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2E866E21-95FD-468A-A234-07A21B2FC1C8}" xr6:coauthVersionLast="47" xr6:coauthVersionMax="47" xr10:uidLastSave="{00000000-0000-0000-0000-000000000000}"/>
  <bookViews>
    <workbookView xWindow="3855" yWindow="3855" windowWidth="21600" windowHeight="11385" activeTab="8" xr2:uid="{BFB0DAAC-A00D-4008-ADA3-1464C04845A5}"/>
  </bookViews>
  <sheets>
    <sheet name="Table of Contents - Instruction" sheetId="2" r:id="rId1"/>
    <sheet name="Definitions" sheetId="12" r:id="rId2"/>
    <sheet name="Table 1" sheetId="14" r:id="rId3"/>
    <sheet name="Table 2" sheetId="11" r:id="rId4"/>
    <sheet name="Table 3" sheetId="6" r:id="rId5"/>
    <sheet name="Table 4" sheetId="19" r:id="rId6"/>
    <sheet name="Table 5" sheetId="17" r:id="rId7"/>
    <sheet name="Table 6" sheetId="18" r:id="rId8"/>
    <sheet name="Table 7" sheetId="16" r:id="rId9"/>
  </sheets>
  <externalReferences>
    <externalReference r:id="rId10"/>
  </externalReferences>
  <definedNames>
    <definedName name="_Hlk39765171" localSheetId="8">'Table 7'!#REF!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9" l="1"/>
  <c r="A1" i="6"/>
  <c r="B2" i="19"/>
  <c r="B2" i="14"/>
  <c r="B2" i="18"/>
  <c r="B2" i="17"/>
  <c r="B2" i="11"/>
  <c r="B2" i="6"/>
  <c r="A1" i="17" l="1"/>
  <c r="A1" i="11" l="1"/>
</calcChain>
</file>

<file path=xl/sharedStrings.xml><?xml version="1.0" encoding="utf-8"?>
<sst xmlns="http://schemas.openxmlformats.org/spreadsheetml/2006/main" count="982" uniqueCount="625">
  <si>
    <t>Reporting Period</t>
  </si>
  <si>
    <t>Special Instructions:</t>
  </si>
  <si>
    <t>Row Label</t>
  </si>
  <si>
    <t>Total Unduplicated Borrowers</t>
  </si>
  <si>
    <t>Total Accounts</t>
  </si>
  <si>
    <t>Total Loan Volume</t>
  </si>
  <si>
    <t>Median Loan Amount</t>
  </si>
  <si>
    <t>Other</t>
  </si>
  <si>
    <t>Stafford Subsidized (Graduate)</t>
  </si>
  <si>
    <t>Stafford Unsubsidized (Graduate)</t>
  </si>
  <si>
    <t>Grad PLUS</t>
  </si>
  <si>
    <t>Parent PLUS</t>
  </si>
  <si>
    <t>Consolidation (Parent only)</t>
  </si>
  <si>
    <t>All</t>
  </si>
  <si>
    <t>Volume</t>
  </si>
  <si>
    <t>Dollar Amount</t>
  </si>
  <si>
    <t>Defaults</t>
  </si>
  <si>
    <t>In-School</t>
  </si>
  <si>
    <t>Grace</t>
  </si>
  <si>
    <t>In Active Repayment</t>
  </si>
  <si>
    <t>Current</t>
  </si>
  <si>
    <t>Not Current</t>
  </si>
  <si>
    <t>30-59 Days Delinquent</t>
  </si>
  <si>
    <t>60-89 Days Delinquent</t>
  </si>
  <si>
    <t>90-119 Days Delinquent</t>
  </si>
  <si>
    <t>120-149 Days Delinquent</t>
  </si>
  <si>
    <t>150-179 Days Delinquent</t>
  </si>
  <si>
    <t>180-270 Days Delinquent</t>
  </si>
  <si>
    <t>270+ Days Delinquent</t>
  </si>
  <si>
    <t>Unemployment or Hardship Deferment</t>
  </si>
  <si>
    <t>Unemployment or Hardship Deferment (&gt;12 months)</t>
  </si>
  <si>
    <t>Military Deferment</t>
  </si>
  <si>
    <t>Military Deferment (&gt;12 months)</t>
  </si>
  <si>
    <t>School Deferment</t>
  </si>
  <si>
    <t>Other Deferment</t>
  </si>
  <si>
    <t>Forbearance</t>
  </si>
  <si>
    <t>Administrative Forbearance</t>
  </si>
  <si>
    <t>Total in Deferment</t>
  </si>
  <si>
    <t>Other Forbearance</t>
  </si>
  <si>
    <t>Voluntary Forbearance</t>
  </si>
  <si>
    <t>Other Status</t>
  </si>
  <si>
    <t>Serial Forbearance</t>
  </si>
  <si>
    <t>1.1.1.0.0.0</t>
  </si>
  <si>
    <t>1.2.1.0.0.0</t>
  </si>
  <si>
    <t>1.2.2.0.0.0</t>
  </si>
  <si>
    <t>1.2.3.0.0.0</t>
  </si>
  <si>
    <t>1.1.2.0.0.0</t>
  </si>
  <si>
    <t>1.1.3.0.0.0</t>
  </si>
  <si>
    <t>1.1.4.0.0.0</t>
  </si>
  <si>
    <t>1.2.4.0.0.0</t>
  </si>
  <si>
    <t>1.3.1.0.0.0</t>
  </si>
  <si>
    <t>Table of Contents &amp; Instructions</t>
  </si>
  <si>
    <t>Number</t>
  </si>
  <si>
    <t>Name</t>
  </si>
  <si>
    <t>Table 1</t>
  </si>
  <si>
    <t>Table 2</t>
  </si>
  <si>
    <t>Table 3</t>
  </si>
  <si>
    <t>Definitions</t>
  </si>
  <si>
    <t>Summary of Terms and Definitions</t>
  </si>
  <si>
    <t>Standard Instructions:</t>
  </si>
  <si>
    <t>2.1.1.0.0.0</t>
  </si>
  <si>
    <t>2.1.2.0.0.0</t>
  </si>
  <si>
    <t>2.1.4.0.0.0</t>
  </si>
  <si>
    <t>2.1.3.0.0.0</t>
  </si>
  <si>
    <t>2.2.1.0.0.0</t>
  </si>
  <si>
    <t>2.2.2.0.0.0</t>
  </si>
  <si>
    <t>2.2.3.0.0.0</t>
  </si>
  <si>
    <t>2.2.4.0.0.0</t>
  </si>
  <si>
    <t>2.3.1.0.0.0</t>
  </si>
  <si>
    <t>2.3.2.0.0.0</t>
  </si>
  <si>
    <t>2.3.3.0.0.0</t>
  </si>
  <si>
    <t>2.3.4.0.0.0</t>
  </si>
  <si>
    <t>2.4.1.0.0.0</t>
  </si>
  <si>
    <t>2.4.2.0.0.0</t>
  </si>
  <si>
    <t>3.1.1.0.0.0</t>
  </si>
  <si>
    <t>3.1.2.0.0.0</t>
  </si>
  <si>
    <t>3.1.3.0.0.0</t>
  </si>
  <si>
    <t>3.1.4.0.0.0</t>
  </si>
  <si>
    <t>3.2.1.0.0.0</t>
  </si>
  <si>
    <t>3.2.2.0.0.0</t>
  </si>
  <si>
    <t>3.2.3.0.0.0</t>
  </si>
  <si>
    <t>3.2.4.0.0.0</t>
  </si>
  <si>
    <t>3.2.5.0.0.0</t>
  </si>
  <si>
    <t>3.3.4.0.0.0</t>
  </si>
  <si>
    <t>3.3.1.0.0.0</t>
  </si>
  <si>
    <t>3.3.2.0.0.0</t>
  </si>
  <si>
    <t>3.3.3.0.0.0</t>
  </si>
  <si>
    <t>3.4.1.0.0.0</t>
  </si>
  <si>
    <t>3.4.2.0.0.0</t>
  </si>
  <si>
    <t>Undergraduate</t>
  </si>
  <si>
    <t>Graduate</t>
  </si>
  <si>
    <t>Parent</t>
  </si>
  <si>
    <t>Loan Modifications</t>
  </si>
  <si>
    <t>180+ Days Delinquent</t>
  </si>
  <si>
    <t>Term</t>
  </si>
  <si>
    <t>Definition</t>
  </si>
  <si>
    <t>Table of Contents / Introduction</t>
  </si>
  <si>
    <t>Unduplicated Borrowers</t>
  </si>
  <si>
    <t>Loan Volume</t>
  </si>
  <si>
    <t>Accounts</t>
  </si>
  <si>
    <t xml:space="preserve">Includes loans that have entered a period in which no payment is due after the borrower ceases to be enrolled in school at least half-time. </t>
  </si>
  <si>
    <t xml:space="preserve">Includes loans that are in an active repayment status, including forbearance and deferment. </t>
  </si>
  <si>
    <t xml:space="preserve">Includes loans that are currently in active repayment and loans that are no more than 29 days past due; excludes loans in forbearance or deferment. </t>
  </si>
  <si>
    <t>Includes loans 30 or more days past due; excludes loans already transferred to Debt Management Collection System (DMCS).</t>
  </si>
  <si>
    <t>Includes deferments utilized due to unemployment or economic hardship (includes Peace Corps service).</t>
  </si>
  <si>
    <t>Use of unemployment or economic hardship deferment to date, if cumulative total is greater than 12 months.</t>
  </si>
  <si>
    <t>Includes the application of  non-capitalizing forbearance applied for administrative purposes, including instances such as forbearance applied in the case of as national emergencies, military mobilizations, death, or to process documentation supporting requests for deferment, forbearance, or a change in repayment plans (including enrollment in or recertification of an income-driven repayment plan, or consolidation loans). This should only include the prospective application of Administrative Forbearance.</t>
  </si>
  <si>
    <t xml:space="preserve">Capitalizing forbearance applied at the request of the borrower. </t>
  </si>
  <si>
    <t>Long-Term Forbearance</t>
  </si>
  <si>
    <t>An account that has been in a capitalizing forbearance for a period of 12 consecutive months or greater.</t>
  </si>
  <si>
    <t>DMCS</t>
  </si>
  <si>
    <t>Loans Discharged</t>
  </si>
  <si>
    <t>Loan Modification</t>
  </si>
  <si>
    <t>Servicer applies a modification to the terms of the loan.</t>
  </si>
  <si>
    <t>Loan is modified to give the borrower a longer repayment period (resulting in a lower monthly payment for a longer period of time).</t>
  </si>
  <si>
    <t>Loan is modified to reduce its interest rate.</t>
  </si>
  <si>
    <t>Loan is modified to reduce the total interest accrued on the loan.</t>
  </si>
  <si>
    <t>Loan is modified to reduce the total principal balance owed.</t>
  </si>
  <si>
    <t>Loan is modified in a manner not captured in the listed methods.</t>
  </si>
  <si>
    <t>Loan is modified using multiple modification methods.</t>
  </si>
  <si>
    <t>Unduplicated borrowers who submitted an application for co-signer release.</t>
  </si>
  <si>
    <t>Co-signer release applications approved by the lender and applied by the servicer.</t>
  </si>
  <si>
    <t>Co-signer release applications not approved by the lender and applied by the servicer by the end of the reporting period.</t>
  </si>
  <si>
    <t xml:space="preserve">Co-signer release applications not approved by the lender and applied by the servicer by the end of the reporting period because application is incomplete or still under review. </t>
  </si>
  <si>
    <t>Co-signer release application does not meet terms for release as directed by the lender.</t>
  </si>
  <si>
    <t>Co-signer release application not approved based on rationale not captured by reasons listed.</t>
  </si>
  <si>
    <t>1.1.5.0.0.0</t>
  </si>
  <si>
    <t>The total outstanding principal and unpaid interest balance of loans in the specified status.</t>
  </si>
  <si>
    <t xml:space="preserve">Includes loans that have not entered into repayment following separation or completion by the student from an education institution. "In-School" loans are distinct from loans that are in deferment following a period of repayment due to the borrower re-enrolling at least half-time in an education institution. </t>
  </si>
  <si>
    <t>Deferment</t>
  </si>
  <si>
    <t xml:space="preserve">Use of military deferment to date, if cumulative total is greater than 12 months. </t>
  </si>
  <si>
    <t>Includes deferments utilized due to a period of active duty military service during a war, military operation, or national emergency.</t>
  </si>
  <si>
    <t>Includes deferments available to loans that have entered repayment but borrowers have since enrolled in school at least half-time.</t>
  </si>
  <si>
    <t xml:space="preserve">Any other loans in a status not reported as “In-School,” “Grace,” or “In Active Repayment”; includes loans that are in non-defaulted bankruptcy status or in a disability status. </t>
  </si>
  <si>
    <t>Repayment Term Increase</t>
  </si>
  <si>
    <t>Interest Rate Adjustment</t>
  </si>
  <si>
    <t>Accrued Interest Adjustment</t>
  </si>
  <si>
    <t>Principal Balance Adjustment</t>
  </si>
  <si>
    <t>Other Modification</t>
  </si>
  <si>
    <t>Mixed Modification</t>
  </si>
  <si>
    <t>Incomplete/In-Process Co-Signer Release Application</t>
  </si>
  <si>
    <t>Co-Signer Release Applicants</t>
  </si>
  <si>
    <t>Co-Signer Release Approvals</t>
  </si>
  <si>
    <t>Co-Signer Release Not Approved</t>
  </si>
  <si>
    <t>Does Not Meet Terms For Release</t>
  </si>
  <si>
    <t>Other Non-Approval Reason</t>
  </si>
  <si>
    <t>Transferred To DMCS</t>
  </si>
  <si>
    <t>First-Time Default</t>
  </si>
  <si>
    <t>Consolidation (Non-Parent)</t>
  </si>
  <si>
    <t>Co-Signed Loans</t>
  </si>
  <si>
    <t>Non-Co-Signed Loans</t>
  </si>
  <si>
    <t>Non-Performing Loan Charge-Offs</t>
  </si>
  <si>
    <t>In Litigation</t>
  </si>
  <si>
    <t>Tab</t>
  </si>
  <si>
    <t>Reminder:</t>
  </si>
  <si>
    <t>Required Information</t>
  </si>
  <si>
    <t>Servicer</t>
  </si>
  <si>
    <t>Department</t>
  </si>
  <si>
    <t>Reporting Date:</t>
  </si>
  <si>
    <t>Last Name, First Name</t>
  </si>
  <si>
    <t>Title</t>
  </si>
  <si>
    <t>Address</t>
  </si>
  <si>
    <t>Phone</t>
  </si>
  <si>
    <t>Email</t>
  </si>
  <si>
    <t>1. General Information</t>
  </si>
  <si>
    <t>Response</t>
  </si>
  <si>
    <t>Full legal name of the Servicer</t>
  </si>
  <si>
    <t>Address of Servicer's headquarters</t>
  </si>
  <si>
    <t>Phone number of Servicer's headquarters</t>
  </si>
  <si>
    <t>2. Contact Information</t>
  </si>
  <si>
    <t>3. Listed Matters</t>
  </si>
  <si>
    <t>Websites associated/affiliated with Servicer</t>
  </si>
  <si>
    <t>Details</t>
  </si>
  <si>
    <t>Yes/No</t>
  </si>
  <si>
    <t>2) All questions apply to the Servicer's legal entity as a whole, unless otherwise specified.</t>
  </si>
  <si>
    <t>5) The tables in this Annual Report contain Special Instructions which apply to the questions and responses in each table.</t>
  </si>
  <si>
    <t>6) For definitions, please see the Definitions tab.</t>
  </si>
  <si>
    <t>7) Rows are provided with unique labels for reference purposes.</t>
  </si>
  <si>
    <t>NYBL</t>
  </si>
  <si>
    <t>Reporting Date</t>
  </si>
  <si>
    <t>The point in time from which metrics should be calculated, unless otherwise specified.</t>
  </si>
  <si>
    <t>The period of time from which metrics should be calculated, unless otherwise specified.</t>
  </si>
  <si>
    <t>The New York State Department of Financial Services.</t>
  </si>
  <si>
    <t>The New York Banking Law.</t>
  </si>
  <si>
    <t>Superintendent's Regulations, found in Chapter III of Title 3 of the New York Codes, Rules, and Regulations.</t>
  </si>
  <si>
    <t>Primary Company Contact</t>
  </si>
  <si>
    <t>Primary Consumer Complaint Contact</t>
  </si>
  <si>
    <t>Non-Primary Contact for Accounting</t>
  </si>
  <si>
    <t>Non-Primary Contact for Licensing</t>
  </si>
  <si>
    <t>Non-Primary Contact for Consumer Complaint (Public)</t>
  </si>
  <si>
    <t>Non-Primary Contact for Consumer Complaint (Regulator)</t>
  </si>
  <si>
    <t>Non-Primary Contact for Legal</t>
  </si>
  <si>
    <t>Non-Primary Contact for Pre-Exam Contact</t>
  </si>
  <si>
    <t>Attach an addendum to the Annual Report in response to any of the questions if additional space or a signed statement is necessary to provide all requested information.</t>
  </si>
  <si>
    <t>3. Loan Status</t>
  </si>
  <si>
    <t>2.1.5.0.0.0</t>
  </si>
  <si>
    <t>2.3.5.0.0.0</t>
  </si>
  <si>
    <t>Bankruptcy Notices Received</t>
  </si>
  <si>
    <t>1.1.6.0.0.0</t>
  </si>
  <si>
    <t>1.2.5.0.0.0</t>
  </si>
  <si>
    <t>1.2.6.0.0.0</t>
  </si>
  <si>
    <t>1.2.7.0.0.0</t>
  </si>
  <si>
    <t>1.2.8.0.0.0</t>
  </si>
  <si>
    <t>1.2.9.0.0.0</t>
  </si>
  <si>
    <t>2.2.3.1.0.0</t>
  </si>
  <si>
    <t>2.2.3.2.0.0</t>
  </si>
  <si>
    <t>2.2.3.2.1.0</t>
  </si>
  <si>
    <t>2.2.3.2.2.0</t>
  </si>
  <si>
    <t>2.2.3.2.3.0</t>
  </si>
  <si>
    <t>2.2.3.2.4.0</t>
  </si>
  <si>
    <t>2.2.3.2.5.0</t>
  </si>
  <si>
    <t>2.2.3.2.6.0</t>
  </si>
  <si>
    <t>2.2.3.3.0.0</t>
  </si>
  <si>
    <t>2.2.3.4.0.0</t>
  </si>
  <si>
    <t>2.4.1.1.0.0</t>
  </si>
  <si>
    <t>2.4.1.2.0.0</t>
  </si>
  <si>
    <t>2.4.1.2.1.0</t>
  </si>
  <si>
    <t>2.4.1.2.2.0</t>
  </si>
  <si>
    <t>2.4.1.2.3.0</t>
  </si>
  <si>
    <t>2.4.2.1.0.0</t>
  </si>
  <si>
    <t>2.4.2.2.0.0</t>
  </si>
  <si>
    <t>2.4.2.3.0.0</t>
  </si>
  <si>
    <t>2.4.2.4.0.0</t>
  </si>
  <si>
    <t>2.4.2.5.0.0</t>
  </si>
  <si>
    <t>2.4.2.6.0.0</t>
  </si>
  <si>
    <t>First Referenced Row/Location</t>
  </si>
  <si>
    <t>Lender has declared the debt unlikely to be collected; charge-off reported to borrower's credit bureau report.</t>
  </si>
  <si>
    <t>Private Loan Portfolio Composition &amp; Performance</t>
  </si>
  <si>
    <t>3.3.3.3.1.0</t>
  </si>
  <si>
    <t>3.3.3.3.1.1</t>
  </si>
  <si>
    <t>3.3.3.3.2.0</t>
  </si>
  <si>
    <t>3.3.3.3.2.1</t>
  </si>
  <si>
    <t>3.3.3.3.3.0</t>
  </si>
  <si>
    <t>3.3.3.3.4.0</t>
  </si>
  <si>
    <t>3.3.3.4.1.0</t>
  </si>
  <si>
    <t>3.3.3.4.2.0</t>
  </si>
  <si>
    <t>3.3.3.4.2.1</t>
  </si>
  <si>
    <t>3.3.3.4.2.2</t>
  </si>
  <si>
    <t>3.3.3.4.3.0</t>
  </si>
  <si>
    <t>3.4.1.2.0.0</t>
  </si>
  <si>
    <t>3.2.6.0.0.0</t>
  </si>
  <si>
    <t>3.2.7.0.0.0</t>
  </si>
  <si>
    <t>3.2.8.0.0.0</t>
  </si>
  <si>
    <t>3.2.9.0.0.0</t>
  </si>
  <si>
    <t>3.3.3.1.0.0</t>
  </si>
  <si>
    <t>3.3.3.2.0.0</t>
  </si>
  <si>
    <t>3.3.3.2.1.0</t>
  </si>
  <si>
    <t>3.3.3.2.2.0</t>
  </si>
  <si>
    <t>3.3.3.2.4.0</t>
  </si>
  <si>
    <t>3.3.3.2.5.0</t>
  </si>
  <si>
    <t>3.3.3.2.6.0</t>
  </si>
  <si>
    <t>3.3.3.2.7.0</t>
  </si>
  <si>
    <t>3.3.3.3.0.0</t>
  </si>
  <si>
    <t>3.3.3.4.0.0</t>
  </si>
  <si>
    <t>3.4.1.1.0.0</t>
  </si>
  <si>
    <t>Table 4</t>
  </si>
  <si>
    <t>Referrals to Third-Party Debt Collectors</t>
  </si>
  <si>
    <t>The number of borrowers whose defaulted loan accounts were sent to third-party debt collectors</t>
  </si>
  <si>
    <t>Late Payment Fees</t>
  </si>
  <si>
    <t>The number of incomplete or withdrawn IDR applications</t>
  </si>
  <si>
    <t>The number of approved IDR applications</t>
  </si>
  <si>
    <t>The number of denied IDR applications</t>
  </si>
  <si>
    <t>4.1.1.0.0.0</t>
  </si>
  <si>
    <t>4.1.2.0.0.0</t>
  </si>
  <si>
    <t>4.1.3.0.0.0</t>
  </si>
  <si>
    <t>4.1.4.0.0.0</t>
  </si>
  <si>
    <t>4.2.1.0.0.0</t>
  </si>
  <si>
    <t>4.2.2.0.0.0</t>
  </si>
  <si>
    <t>4.2.3.0.0.0</t>
  </si>
  <si>
    <t>4.2.4.0.0.0</t>
  </si>
  <si>
    <t>4.3.1.0.0.0</t>
  </si>
  <si>
    <t>4.3.2.0.0.0</t>
  </si>
  <si>
    <t>Perkins Loans Portfolio Composition &amp; Performance</t>
  </si>
  <si>
    <t>Table 5</t>
  </si>
  <si>
    <t>Loans removed due to discharge, end of an IDR term, total and permanent disability, death discharges, or other means of removing student loan debt from a borrower's balance.</t>
  </si>
  <si>
    <t>The number of borrowers whose requests for forbearance were approved</t>
  </si>
  <si>
    <t>The number of borrowers whose requests for forbearance were denied</t>
  </si>
  <si>
    <t>5.1.1.0.0.0</t>
  </si>
  <si>
    <t>5.1.2.0.0.0</t>
  </si>
  <si>
    <t>5.1.3.0.0.0</t>
  </si>
  <si>
    <t>5.1.4.0.0.0</t>
  </si>
  <si>
    <t>5.2.1.0.0.0</t>
  </si>
  <si>
    <t>5.2.2.0.0.0</t>
  </si>
  <si>
    <t>5.2.3.0.0.0</t>
  </si>
  <si>
    <t>5.2.4.0.0.0</t>
  </si>
  <si>
    <t>The number of borrowers who requested forbearance</t>
  </si>
  <si>
    <t>The number of borrowers for whom late payment fees were assessed</t>
  </si>
  <si>
    <t>Variable (see below)</t>
  </si>
  <si>
    <t>Reporting to Credit Reporting Agencies</t>
  </si>
  <si>
    <t>The number of borrowers whose defaulted loan accounts were not sent to third-party debt collectors</t>
  </si>
  <si>
    <t>The number of borrowers whose late payment fees were waived</t>
  </si>
  <si>
    <t>Via email</t>
  </si>
  <si>
    <t>Via online chat</t>
  </si>
  <si>
    <t>Via other forms of contact</t>
  </si>
  <si>
    <t>Via telephone</t>
  </si>
  <si>
    <t>Abandoned Call Rate</t>
  </si>
  <si>
    <t>IVR Containment Rate</t>
  </si>
  <si>
    <t>Reporting Periods:</t>
  </si>
  <si>
    <t>Credit Reporting Agency</t>
  </si>
  <si>
    <t>Number of Inbound Borrower Contacts</t>
  </si>
  <si>
    <t>Inbound Borrower Contacts</t>
  </si>
  <si>
    <t>Late Payment Fee</t>
  </si>
  <si>
    <t>Income-Driven Repayment ("IDR")</t>
  </si>
  <si>
    <t>The percentage of calls completed within the IVR, without having to be forwarded to a live agent or representative of the Servicer.</t>
  </si>
  <si>
    <t>Communications to the servicer from a borrower, co-signer, guarantor, or other person acting on behalf of a borrower.</t>
  </si>
  <si>
    <t>The percentage of inbound calls that are discontinued prior to the borrower reaching a live agent or representative of the Servicer.</t>
  </si>
  <si>
    <t>The number of borrowers whose missed payments were reported to credit reporting agencies as current</t>
  </si>
  <si>
    <t>The number of borrowers whose missed payments were not reported to credit reporting agencies as current</t>
  </si>
  <si>
    <t>2. Loan Status</t>
  </si>
  <si>
    <t>Federal Direct Loan Program</t>
  </si>
  <si>
    <t>The number of completed IDR applications</t>
  </si>
  <si>
    <t>Stafford Unsubsidized (Undergraduate)</t>
  </si>
  <si>
    <t>Stafford Subsidized (Undergraduate)</t>
  </si>
  <si>
    <t>Second-Time Default</t>
  </si>
  <si>
    <t>Total in Income-Driven Repayment (“IDR”)</t>
  </si>
  <si>
    <t xml:space="preserve">      </t>
  </si>
  <si>
    <t>The average number of days to approve IDR applications</t>
  </si>
  <si>
    <t>Average Call Time</t>
  </si>
  <si>
    <t>6.1.1.0.0.0</t>
  </si>
  <si>
    <t>1. Totals</t>
  </si>
  <si>
    <t>4. Defaults and Discharges</t>
  </si>
  <si>
    <t>3. Defaults and Discharges</t>
  </si>
  <si>
    <t>2. Loan Type</t>
  </si>
  <si>
    <t>1. Borrower Contacts</t>
  </si>
  <si>
    <t>2. Servicing Metrics</t>
  </si>
  <si>
    <t>Servicing Activity &amp; Metrics</t>
  </si>
  <si>
    <t>Table 6</t>
  </si>
  <si>
    <t>Servicing Activity and Metrics</t>
  </si>
  <si>
    <t>Default Claims Filed With Guaranty Agency</t>
  </si>
  <si>
    <t>3.4.1.3.0.0</t>
  </si>
  <si>
    <t>3.4.1.4.0.0</t>
  </si>
  <si>
    <t>5.3.1.0.0.0</t>
  </si>
  <si>
    <t>5.3.2.0.0.0</t>
  </si>
  <si>
    <t>5.4.1.0.0.0</t>
  </si>
  <si>
    <t>5.4.1.1.0.0</t>
  </si>
  <si>
    <t>5.4.1.2.0.0</t>
  </si>
  <si>
    <t>Direct Subsidized (Undergraduate)</t>
  </si>
  <si>
    <t>Direct Unsubsidized (Undergraduate)</t>
  </si>
  <si>
    <t>Direct Subsidized (Graduate)</t>
  </si>
  <si>
    <t>Direct Unsubsidized (Graduate)</t>
  </si>
  <si>
    <t>Direct Consolidation (Parent only)</t>
  </si>
  <si>
    <t>Direct Consolidation (Non-Parent)</t>
  </si>
  <si>
    <t>5.4.1.3.0.0</t>
  </si>
  <si>
    <t>6.1.2.0.0.0</t>
  </si>
  <si>
    <t>6.1.3.0.0.0</t>
  </si>
  <si>
    <t>6.1.4.0.0.0</t>
  </si>
  <si>
    <t>6.2.2.0.0.0</t>
  </si>
  <si>
    <t>6.2.3.0.0.0</t>
  </si>
  <si>
    <t>6.2.4.0.0.0</t>
  </si>
  <si>
    <t>6.2.1.0.0.0</t>
  </si>
  <si>
    <t>A repayment plan which sets the borrower's monthly student loan payment at an amount that is intended to be affordable based on the borrower's income and family size. For Direct and FFEL loans, this should include any loans in an income-based repayment plan as defined by 34 CFR 685.209 or 34 CFR 682.215.</t>
  </si>
  <si>
    <t>The average (mean) duration of an inbound call once the borrower has reached a live agent or representative of the Servicer.</t>
  </si>
  <si>
    <t>Number of Calls Transferred to a Supervisor</t>
  </si>
  <si>
    <t>Number of Full-Time Equivalent Employees Whose Primary Responsibility Is Interaction with Borrowers</t>
  </si>
  <si>
    <t>5. Complaints</t>
  </si>
  <si>
    <t>2.5.1.0.0.0</t>
  </si>
  <si>
    <t>2.5.1.1.0.0</t>
  </si>
  <si>
    <t>Complaint</t>
  </si>
  <si>
    <t>Number of Complaints</t>
  </si>
  <si>
    <t>Number of Escalated Complaints</t>
  </si>
  <si>
    <t>2.5.1.2.0.0</t>
  </si>
  <si>
    <t>2.5.1.3.0.0</t>
  </si>
  <si>
    <t>2.5.1.4.0.0</t>
  </si>
  <si>
    <t>Most Frequent Subject Matter for Complaints</t>
  </si>
  <si>
    <t>Second-Most Frequent Subject Matter for Complaints</t>
  </si>
  <si>
    <t>Third-Most Frequent Subject Matter for Complaints</t>
  </si>
  <si>
    <t>Escalated Complaint</t>
  </si>
  <si>
    <t>A complaint that is resolved after referral to a supervisor, ombudsman, or complaint escalation team.</t>
  </si>
  <si>
    <t>3.5.1.0.0.0</t>
  </si>
  <si>
    <t>3.5.1.1.0.0</t>
  </si>
  <si>
    <t>3.5.1.2.0.0</t>
  </si>
  <si>
    <t>3.5.1.3.0.0</t>
  </si>
  <si>
    <t>3.5.1.4.0.0</t>
  </si>
  <si>
    <t>4. Complaints</t>
  </si>
  <si>
    <t>4.4.1.0.0.0</t>
  </si>
  <si>
    <t>4.4.1.1.0.0</t>
  </si>
  <si>
    <t>4.4.1.2.0.0</t>
  </si>
  <si>
    <t>4.4.1.3.0.0</t>
  </si>
  <si>
    <t>10) Subsequent to the initial submission of this Annual Report, if it is determined that information contained therein is substantially inaccurate, untrue, incorrect or incomplete, whether as a result of an audit, new information or otherwise, a revision must be submitted to the Department within two weeks of discovery along with a cover letter on company letterhead signed by an authorized executive officer of the Servicer.</t>
  </si>
  <si>
    <t>1.2.6.1.0.0</t>
  </si>
  <si>
    <t>Backup Contact for Consumer Complaint (Regulator)</t>
  </si>
  <si>
    <t xml:space="preserve">The unit by which the servicer counts the group of loans held by  a single/primary borrower (or a married couple in the case of a federal spousal consolidation loan) to a given lender/loan holder.  In the case of a co-signed loan, the co-signer is not the primary borrower and should not be included in totals. </t>
  </si>
  <si>
    <t>Education loan taken out by the student with or without a co-signer to fund post-secondary education (including loans for bachelor, associate, and certificate programs); does not include Parent loans, Graduate loans, or any loan used to pay for expenses not included in cost of attendance.</t>
  </si>
  <si>
    <t>Education loan taken out by the student with or without a co-signer to fund graduate school education; does not include Parent loans, residency loans, bar exam loans, or any loan used to pay for expenses not included in cost of attendance.</t>
  </si>
  <si>
    <t>Education loan taken out by the parent or an individual other than the student to fund a student's education; includes loans to support post-secondary or graduate school.</t>
  </si>
  <si>
    <t>The non-exempt New York State-licensed student loan servicer required to submit this Annual Report.</t>
  </si>
  <si>
    <t>Debt Management and Collections System, managed by the Department of Education for use by debt collection or private collection agencies.</t>
  </si>
  <si>
    <t>Interactive Voice Response ("IVR")</t>
  </si>
  <si>
    <t>A telephone system which asks borrowers to press the buttons on their telephone keypad to select which service they want, after which the call is referred, if appropriate, to a live agent or representative of the Servicer.</t>
  </si>
  <si>
    <t>2.1.6.0.0.0</t>
  </si>
  <si>
    <t>Refinanced Loans</t>
  </si>
  <si>
    <t>Refinanced Loan</t>
  </si>
  <si>
    <t>A loan that is originated in order to pay off one or more existing student loans.</t>
  </si>
  <si>
    <t>Commercially Owned FFELP Portfolio Composition &amp; Performance</t>
  </si>
  <si>
    <t>Government Owned FFELP Portfolio Composition &amp; Performance</t>
  </si>
  <si>
    <t>Table 7</t>
  </si>
  <si>
    <t>January 1, 2024 (unless otherwise specified)</t>
  </si>
  <si>
    <t>4.2.6.0.0.0</t>
  </si>
  <si>
    <t>4.2.7.0.0.0</t>
  </si>
  <si>
    <t>4.2.8.0.0.0</t>
  </si>
  <si>
    <t>4.2.9.0.0.0</t>
  </si>
  <si>
    <t>4.2.5.0.0.0</t>
  </si>
  <si>
    <t>4.3.3.0.0.0</t>
  </si>
  <si>
    <t>4.3.3.1.0.0</t>
  </si>
  <si>
    <t>4.3.3.2.0.0</t>
  </si>
  <si>
    <t>4.3.3.2.1.0</t>
  </si>
  <si>
    <t>4.3.3.2.2.0</t>
  </si>
  <si>
    <t>4.3.3.3.3.0</t>
  </si>
  <si>
    <t>4.3.3.2.4.0</t>
  </si>
  <si>
    <t>4.3.3.2.5.0</t>
  </si>
  <si>
    <t>4.3.3.2.6.0</t>
  </si>
  <si>
    <t>4.3.3.2.7.0</t>
  </si>
  <si>
    <t>4.3.3.3.0.0</t>
  </si>
  <si>
    <t>4.3.3.3.1.0</t>
  </si>
  <si>
    <t>4.3.3.3.1.1</t>
  </si>
  <si>
    <t>4.3.3.3.2.0</t>
  </si>
  <si>
    <t>4.3.3.3.2.1</t>
  </si>
  <si>
    <t>4.3.3.3.4.0</t>
  </si>
  <si>
    <t>4.3.3.4.0.0</t>
  </si>
  <si>
    <t>4.3.3.4.1.0</t>
  </si>
  <si>
    <t>4.3.3.4.2.0</t>
  </si>
  <si>
    <t>4.3.3.4.2.1</t>
  </si>
  <si>
    <t>4.3.3.4.2.2</t>
  </si>
  <si>
    <t>4.3.3.4.3.0</t>
  </si>
  <si>
    <t>4.3.3.5.0.0</t>
  </si>
  <si>
    <t>4.3.3.5.1.0</t>
  </si>
  <si>
    <t>4.3.3.5.2.0</t>
  </si>
  <si>
    <t>4.3.3.5.3.0</t>
  </si>
  <si>
    <t>4.3.3.5.4.0</t>
  </si>
  <si>
    <t>4.3.3.5.5.0</t>
  </si>
  <si>
    <t>4.3.4.0.0.0</t>
  </si>
  <si>
    <t>4.4.2.0.0.0</t>
  </si>
  <si>
    <t>4.5.1.0.0.0</t>
  </si>
  <si>
    <t>4.5.1.1.0.0</t>
  </si>
  <si>
    <t>4.5.1.2.0.0</t>
  </si>
  <si>
    <t>4.5.1.3.0.0</t>
  </si>
  <si>
    <t>4.5.1.4.0.0</t>
  </si>
  <si>
    <t>5.2.3.1.0.0</t>
  </si>
  <si>
    <t>5.2.3.2.0.0</t>
  </si>
  <si>
    <t>5.2.3.2.1.0</t>
  </si>
  <si>
    <t>5.2.3.2.2.0</t>
  </si>
  <si>
    <t>5.2.3.3.3.0</t>
  </si>
  <si>
    <t>5.2.3.2.4.0</t>
  </si>
  <si>
    <t>5.2.3.2.5.0</t>
  </si>
  <si>
    <t>5.2.3.2.6.0</t>
  </si>
  <si>
    <t>5.2.3.2.7.0</t>
  </si>
  <si>
    <t>5.2.3.3.0.0</t>
  </si>
  <si>
    <t>5.2.3.3.1.0</t>
  </si>
  <si>
    <t>5.2.3.3.1.1</t>
  </si>
  <si>
    <t>5.2.3.3.2.0</t>
  </si>
  <si>
    <t>5.2.3.3.2.1</t>
  </si>
  <si>
    <t>5.2.3.3.4.0</t>
  </si>
  <si>
    <t>5.2.3.4.0.0</t>
  </si>
  <si>
    <t>5.2.3.4.1.0</t>
  </si>
  <si>
    <t>5.2.3.4.2.0</t>
  </si>
  <si>
    <t>5.2.3.4.2.1</t>
  </si>
  <si>
    <t>5.2.3.4.2.2</t>
  </si>
  <si>
    <t>5.2.3.4.3.0</t>
  </si>
  <si>
    <t>5.3.1.1.0.0</t>
  </si>
  <si>
    <t>5.3.1.2.0.0</t>
  </si>
  <si>
    <t>5.3.1.3.0.0</t>
  </si>
  <si>
    <t>5.4.1.4.0.0</t>
  </si>
  <si>
    <t>6.2.5.0.0.0</t>
  </si>
  <si>
    <t>6.2.6.0.0.0</t>
  </si>
  <si>
    <t>6.2.7.0.0.0</t>
  </si>
  <si>
    <t>6.2.8.0.0.0</t>
  </si>
  <si>
    <t>6.2.9.0.0.0</t>
  </si>
  <si>
    <t>6.3.1.0.0.0</t>
  </si>
  <si>
    <t>6.3.2.0.0.0</t>
  </si>
  <si>
    <t>6.3.3.0.0.0</t>
  </si>
  <si>
    <t>6.3.3.1.0.0</t>
  </si>
  <si>
    <t>6.3.3.2.0.0</t>
  </si>
  <si>
    <t>6.3.3.2.1.0</t>
  </si>
  <si>
    <t>6.3.3.2.2.0</t>
  </si>
  <si>
    <t>6.3.3.3.3.0</t>
  </si>
  <si>
    <t>6.3.3.2.4.0</t>
  </si>
  <si>
    <t>6.3.3.2.5.0</t>
  </si>
  <si>
    <t>6.3.3.2.6.0</t>
  </si>
  <si>
    <t>6.3.3.2.7.0</t>
  </si>
  <si>
    <t>6.3.3.3.0.0</t>
  </si>
  <si>
    <t>6.3.3.3.1.0</t>
  </si>
  <si>
    <t>6.3.3.3.1.1</t>
  </si>
  <si>
    <t>6.3.3.3.2.0</t>
  </si>
  <si>
    <t>6.3.3.3.2.1</t>
  </si>
  <si>
    <t>6.3.3.3.4.0</t>
  </si>
  <si>
    <t>6.3.3.4.0.0</t>
  </si>
  <si>
    <t>6.3.3.4.1.0</t>
  </si>
  <si>
    <t>6.3.3.4.2.0</t>
  </si>
  <si>
    <t>6.3.3.4.2.1</t>
  </si>
  <si>
    <t>6.3.3.4.2.2</t>
  </si>
  <si>
    <t>6.3.3.4.3.0</t>
  </si>
  <si>
    <t>6.3.3.5.0.0</t>
  </si>
  <si>
    <t>6.3.3.5.1.0</t>
  </si>
  <si>
    <t>6.3.3.5.2.0</t>
  </si>
  <si>
    <t>6.3.3.5.3.0</t>
  </si>
  <si>
    <t>6.3.3.5.4.0</t>
  </si>
  <si>
    <t>6.3.3.5.5.0</t>
  </si>
  <si>
    <t>6.3.4.0.0.0</t>
  </si>
  <si>
    <t>6.4.1.0.0.0</t>
  </si>
  <si>
    <t>6.4.1.1.0.0</t>
  </si>
  <si>
    <t>6.4.1.2.0.0</t>
  </si>
  <si>
    <t>6.4.1.3.0.0</t>
  </si>
  <si>
    <t>6.4.2.0.0.0</t>
  </si>
  <si>
    <t>6.5.1.0.0.0</t>
  </si>
  <si>
    <t>6.5.1.1.0.0</t>
  </si>
  <si>
    <t>6.5.1.2.0.0</t>
  </si>
  <si>
    <t>6.5.1.3.0.0</t>
  </si>
  <si>
    <t>6.5.1.4.0.0</t>
  </si>
  <si>
    <t>1/1/23 - 1/31/23</t>
  </si>
  <si>
    <t>2/1/23 - 2/28/23</t>
  </si>
  <si>
    <t>3/1/23 - 3/31/23</t>
  </si>
  <si>
    <t>4/1/23 - 4/30/23</t>
  </si>
  <si>
    <t>5/1/23-5/31/23</t>
  </si>
  <si>
    <t>6/1/23 - 6/30/23</t>
  </si>
  <si>
    <t>7/1/23 - 7/31/23</t>
  </si>
  <si>
    <t>8/1/23 - 8/31/23</t>
  </si>
  <si>
    <t>9/1/23 - 9/30/23</t>
  </si>
  <si>
    <t>10/1/23 - 10/31/23</t>
  </si>
  <si>
    <t>11/1/23 - 11/30/23</t>
  </si>
  <si>
    <t>12/1/23- 12/31/23</t>
  </si>
  <si>
    <t>12/1/23 - 12/31/23</t>
  </si>
  <si>
    <t>2/1/24 - 2/29/24</t>
  </si>
  <si>
    <t>1/1/24 - 1/31/24</t>
  </si>
  <si>
    <t>7.1.1.0.0.0</t>
  </si>
  <si>
    <t>7.1.2.0.0.0</t>
  </si>
  <si>
    <t>7.1.2.1.0.0</t>
  </si>
  <si>
    <t>7.1.2.2.0.0</t>
  </si>
  <si>
    <t>7.1.2.3.0.0</t>
  </si>
  <si>
    <t>7.1.2.4.0.0</t>
  </si>
  <si>
    <t>7.1.3.0.0.0</t>
  </si>
  <si>
    <t>7.1.4.0.0.0</t>
  </si>
  <si>
    <t>7.1.5.0.0.0</t>
  </si>
  <si>
    <t>7.1.6.0.0.0</t>
  </si>
  <si>
    <t>7.1.7.0.0.0</t>
  </si>
  <si>
    <t>7.2.1.0.0.0</t>
  </si>
  <si>
    <t>7.2.1.1.0.0</t>
  </si>
  <si>
    <t>7.2.1.2.0.0</t>
  </si>
  <si>
    <t>7.2.1.3.0.0</t>
  </si>
  <si>
    <t>7.2.2.0.0.0</t>
  </si>
  <si>
    <t>7.2.2.1.0.0</t>
  </si>
  <si>
    <t>7.2.2.2.0.0</t>
  </si>
  <si>
    <t>7.2.3.0.0.0</t>
  </si>
  <si>
    <t>7.2.3.1.0.0</t>
  </si>
  <si>
    <t>7.2.3.2.0.0</t>
  </si>
  <si>
    <t>7.2.4.0.0.0</t>
  </si>
  <si>
    <t>7.2.4.1.0.0</t>
  </si>
  <si>
    <t>7.2.4.2.0.0</t>
  </si>
  <si>
    <t>FFELP</t>
  </si>
  <si>
    <t>Government Owned FFELP</t>
  </si>
  <si>
    <t>Commercially Owned FFELP</t>
  </si>
  <si>
    <t>Loans originated pursuant to the Federal Family Education Loan Program.</t>
  </si>
  <si>
    <t>FFELP loans currently owned by the federal government.</t>
  </si>
  <si>
    <t>FFELP loans not currently owned by the federal government.</t>
  </si>
  <si>
    <t>Data should reflect New York State loan borrowers' accounts as they appeared on the Reporting Date, unless otherwise specified. Do not include any K-12 loans. For Sections 2.3, 2.4, and 2.5, the Reporting Period shall be January 1, 2023 through December 31, 2023.</t>
  </si>
  <si>
    <t>Any names, different from Servicer's legal name, under which Servicer has operated or done business at any time since January 1, 2023</t>
  </si>
  <si>
    <t>Any changes to Servicer’s payment fees and/or payment policies since January 1, 2023, including any changes yet to take effect</t>
  </si>
  <si>
    <t>Via text message</t>
  </si>
  <si>
    <t>7.1.2.5.0.0</t>
  </si>
  <si>
    <t>Total in Income-Driven Repayment</t>
  </si>
  <si>
    <t>12) The Department reserves its rights under NYBL § 36(10) and any other applicable laws and regulations to publish aggregated data received from student loan servicers through these Annual Reports.</t>
  </si>
  <si>
    <t>3 NYCRR</t>
  </si>
  <si>
    <t>11) This Annual Report and the information provided therein are confidential supervisory information pursuant to NYBL § 36(10) and 3 NYCRR § 409.12.</t>
  </si>
  <si>
    <t>Certain actions must be reported to the Department within specified timeframes according to the type of changes contemplated. For example:
• Change of any of the executive officers, directors, partners or members of the Servicer, within five days after change [NYBL § 714, 3 NYCRR § 409.5(a)]
• Change in control, with prior approval of the Superintendent required [NYBL § 715, 3 NYCRR § 409.6]
• If any information in the Servicer's licensing application or NMLS file ceases to be true and correct or applicable, within ten days after change [3 NYCRR § 409.5(b)]</t>
  </si>
  <si>
    <t xml:space="preserve">1) The Annual Report should be prepared by qualified persons. </t>
  </si>
  <si>
    <t>3) Servicers are required to submit data through the completion of this form. If a Servicer cannot provide the required data in this fashion, the Servicer may, with good cause, contact the Department to request an alternative method of transfer.</t>
  </si>
  <si>
    <t>4) Answer all questions. Do not change the questions. State “None” or “Not Applicable” where appropriate.</t>
  </si>
  <si>
    <t>9) Servicers should report information for New York State borrowers only. A borrower is considered a New York State borrower if, to the best understanding of the Servicer, the borrower lived in New York State as of the Reporting Date.</t>
  </si>
  <si>
    <t xml:space="preserve">Unit representing the single/primary borrower (or a married couple in the case of a federal spousal consolidation loan) to a given lender/loan holder. Unduplicated borrowers may have many loans and multiple accounts.  In the case of a co-signed loan, the co-signer is not the primary borrower and should not be included in totals. </t>
  </si>
  <si>
    <t>Includes loans in which payments have been postponed as a result of certain circumstances such as returning to school, active military service, or economic hardship. This should include any loans in deferment as set forth by 34 CFR 685.204 (Direct), 34 CFR 682.210 (FFEL), or 34 CFR 674.34 (Perkins).</t>
  </si>
  <si>
    <t>Includes loans in which payments have been temporarily suspended or reduced. This should include any loans in forbearance as set forth by 34 CFR 685.205 (Direct), 34 CFR 682.211 (FFEL), or 34 CFR 674.33(d) (Perkins).</t>
  </si>
  <si>
    <t xml:space="preserve">Loans that are technically in default as defined by 34 CFR 685.102(b) (Direct), 34 CFR 682.200(b) (FFEL), 34 CFR 674.2(b) (Perkins), or the terms of a private loan. For Direct, FFEL, and Perkins loans, generally, any loan that is 270 or more days past due, including, but not limited to, loans that have been referred to DMCS or transferred to a guaranty agency during the reporting period. </t>
  </si>
  <si>
    <t>An expression of dissatisfaction, made by a borrower or on a borrower's behalf, to the Servicer regarding the borrower's student loan. This definition should not include telephone or chat inquiries that are fully resolved by a customer service representative on the same inquiry in which the complaint is initially made.</t>
  </si>
  <si>
    <t>Includes all periods of deferment other than those connected to military service, unemployment, economic hardship, or enrollment in school. Note that this category, when combined with the values for Unemployment or Economic Hardship Deferments, Military Deferment, School Deferment, should equal the value for Deferment.</t>
  </si>
  <si>
    <t xml:space="preserve">An account that has three (or greater) periods of capitalizing forbearance applied to an account over the preceding 24 months. Individual periods of forbearance can be of any length. </t>
  </si>
  <si>
    <t>Any other type of forbearance, including mandatory forbearance. Note that this category, when combined with the values for Administrative Forbearance and Voluntary Forbearance, should equal the value for Forbearance.</t>
  </si>
  <si>
    <t xml:space="preserve">Loans that are technically in default (270 days or more past due) after returning to “In Active Repayment” status in the last 24 months following a successful rehabilitation or consolidation curing a prior default. </t>
  </si>
  <si>
    <t>A business that regularly engages in whole or in part in the practice of assembling or evaluating, and maintaining, consumer credit information for the purpose of furnishing consumer reports to third parties. Also known as a credit reporting bureau.</t>
  </si>
  <si>
    <t>An amount charged to a borrower who misses paying at least the minimum payment by the payment deadline. Also known as a late charge.</t>
  </si>
  <si>
    <t>Please state whether any of the following individuals and entities have been involved in any of the following listed matters at any time since January 1, 2023.
Individuals and entities: 
•	The Servicer
•	Any of the Servicer’s parent, affiliate, and subsidiary companies
•	Any officers, directors, or persons with control of the Servicer, according to 3 NYCRR § 409.6(a)
Listed matters:
•	Felony conviction or guilty plea to felony 
•	Court proceeding or lawsuit in which any of the above-listed individuals and entities was named a defendant
•	Investigation, civil or criminal 
•	Judgment
•	Monetary penalty
•	Regulatory or supervisory action
•	Settlement reached after a lawsuit, claim or court proceeding in which any of the above-listed individuals and entities was named a defendant
If the answer is “Yes,” please provide details in Column D. In addition, for any court proceedings, lawsuits, or settlements, attach to the Annual Report a signed statement from legal counsel on whether the court proceedings, lawsuits, and/or settlements, when aggregated, would materially impact the Servicer’s financial condition and/or ability to meet its obligations.</t>
  </si>
  <si>
    <t>Data should reflect New York State loan borrowers' accounts as they appeared on the Reporting Date, unless otherwise specified. For Sections 3.4 and 3.5, the Reporting Period shall be January 1, 2023 through December 31, 2023.</t>
  </si>
  <si>
    <t>Data should reflect New York State loan borrowers' accounts as they appeared on the Reporting Date, unless otherwise specified. For Sections 4.4 and 4.5, the Reporting Period shall be January 1, 2023 through December 31, 2023.</t>
  </si>
  <si>
    <t>Data should reflect New York State loan borrowers' accounts as they appeared on the Reporting Date, unless otherwise specified. For Sections 5.3 and 5.4, the Reporting Period shall be January 1, 2023 through December 31, 2023.</t>
  </si>
  <si>
    <t>Data should reflect New York State loan borrowers' accounts as they appeared on the Reporting Date, unless otherwise specified. For Sections 6.4 and 6.5, the Reporting Period shall be January 1, 2023 through December 31, 2023.</t>
  </si>
  <si>
    <t>4. Releases and Modifications</t>
  </si>
  <si>
    <t>Consolidation into Direct Loans</t>
  </si>
  <si>
    <t>3.6.1.0.0.0</t>
  </si>
  <si>
    <t>6. Consolidation into Direct Loans</t>
  </si>
  <si>
    <t>Wait Time</t>
  </si>
  <si>
    <t>The amount of time an inbound call spends waiting in queue (or waiting for a callback if that feature is available).</t>
  </si>
  <si>
    <t>Mean wait time</t>
  </si>
  <si>
    <t>Median wait time</t>
  </si>
  <si>
    <t>Shortest wait time</t>
  </si>
  <si>
    <t>Longest wait time</t>
  </si>
  <si>
    <t>7.1.3.1.0.0</t>
  </si>
  <si>
    <t>7.1.3.2.0.0</t>
  </si>
  <si>
    <t>7.1.3.3.0.0</t>
  </si>
  <si>
    <t>7.1.3.4.0.0</t>
  </si>
  <si>
    <t>Data should include all loan types for New York borrowers as they appeared during the Reporting Periods as set forth in rows 5, 19, and 38 of this table. Gray sections are not required portions of the data request.</t>
  </si>
  <si>
    <t>8) As noted in the Special Instructions for the corresponding tables, the Reporting Period for Section 2.3, Section 2.4, Section 2.5, Section 3.4, Section 3.5, Section 4.4, Section 4.5, Section 5.3, Section 5.4, Section 6.4, and Section 6.5 shall be January 1, 2023 through December 31, 2023. The Reporting Periods for Sections 7.1 and 7.2 are set forth in rows 5, 19, and 38 of Table 7.</t>
  </si>
  <si>
    <t>5. Complaint Resolution</t>
  </si>
  <si>
    <t>1/1/23 - 3/31/23</t>
  </si>
  <si>
    <t>4/1/23 - 6/30/23</t>
  </si>
  <si>
    <t>7/1/23 - 9/30/23</t>
  </si>
  <si>
    <t>10/1/23 - 12/31/23</t>
  </si>
  <si>
    <t>Mean Time for Complaint Resolution</t>
  </si>
  <si>
    <t>Median Time for Complaint Resolution</t>
  </si>
  <si>
    <t>Total Number of Accounts with Multiple Complaints</t>
  </si>
  <si>
    <t>7.3.1.0.0.0</t>
  </si>
  <si>
    <t>7.3.2.0.0.0</t>
  </si>
  <si>
    <t>7.3.3.0.0.0</t>
  </si>
  <si>
    <t>1/1/23 - 12/31/23</t>
  </si>
  <si>
    <t>The number of completed PSLF applications</t>
  </si>
  <si>
    <t>The number of approved PSLF applications</t>
  </si>
  <si>
    <t>The number of incomplete PSLF applications</t>
  </si>
  <si>
    <t>The number of denied PSLF applications</t>
  </si>
  <si>
    <t>The mean number of days to approve IDR applications</t>
  </si>
  <si>
    <t>The mean number of days to approve PSLF applications</t>
  </si>
  <si>
    <t>6.3.3.6.0.0</t>
  </si>
  <si>
    <t>6.3.3.6.1.0</t>
  </si>
  <si>
    <t>6.3.3.6.2.0</t>
  </si>
  <si>
    <t>6.3.3.6.3.0</t>
  </si>
  <si>
    <t>6.3.3.6.4.0</t>
  </si>
  <si>
    <t>6.3.3.6.5.0</t>
  </si>
  <si>
    <t>Public Service Loan Forgiveness ("PSLF")</t>
  </si>
  <si>
    <t>The federal program offering borrowers loan forgiveness after making 120 qualifying payments while working at a qualifying employer.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</si>
</sst>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theme="1"/>
      <name val="Times New Roman"/>
      <family val="1"/>
    </font>
    <font>
      <sz val="18"/>
      <color theme="1"/>
      <name val="Times New Roman"/>
      <family val="1"/>
    </font>
    <font>
      <b/>
      <sz val="18"/>
      <color theme="1"/>
      <name val="Times New Roman"/>
      <family val="1"/>
    </font>
    <font>
      <sz val="14"/>
      <color theme="1"/>
      <name val="Times New Roman"/>
      <family val="1"/>
    </font>
    <font>
      <i/>
      <sz val="11"/>
      <color theme="1"/>
      <name val="Times New Roman"/>
      <family val="1"/>
    </font>
    <font>
      <b/>
      <sz val="12"/>
      <color theme="0"/>
      <name val="Times New Roman"/>
      <family val="1"/>
    </font>
    <font>
      <b/>
      <sz val="11"/>
      <color theme="1"/>
      <name val="Times New Roman"/>
      <family val="1"/>
    </font>
    <font>
      <b/>
      <sz val="11"/>
      <color rgb="FF3333FF"/>
      <name val="Times New Roman"/>
      <family val="1"/>
    </font>
    <font>
      <sz val="11"/>
      <color rgb="FF3333FF"/>
      <name val="Times New Roman"/>
      <family val="1"/>
    </font>
    <font>
      <b/>
      <u/>
      <sz val="16"/>
      <color theme="1"/>
      <name val="Times New Roman"/>
      <family val="1"/>
    </font>
    <font>
      <sz val="16"/>
      <color theme="1"/>
      <name val="Times New Roman"/>
      <family val="1"/>
    </font>
    <font>
      <b/>
      <u/>
      <sz val="14"/>
      <color theme="1"/>
      <name val="Times New Roman"/>
      <family val="1"/>
    </font>
    <font>
      <u/>
      <sz val="14"/>
      <color theme="1"/>
      <name val="Times New Roman"/>
      <family val="1"/>
    </font>
    <font>
      <u/>
      <sz val="11"/>
      <color theme="10"/>
      <name val="Calibri"/>
      <family val="2"/>
      <scheme val="minor"/>
    </font>
    <font>
      <u/>
      <sz val="14"/>
      <name val="Times New Roman"/>
      <family val="1"/>
    </font>
    <font>
      <sz val="14"/>
      <color theme="0"/>
      <name val="Times New Roman"/>
      <family val="1"/>
    </font>
    <font>
      <b/>
      <sz val="11"/>
      <name val="Times New Roman"/>
      <family val="1"/>
    </font>
    <font>
      <strike/>
      <sz val="14"/>
      <color rgb="FFFF0000"/>
      <name val="Times New Roman"/>
      <family val="1"/>
    </font>
    <font>
      <sz val="11"/>
      <color rgb="FFFF0000"/>
      <name val="Times New Roman"/>
      <family val="1"/>
    </font>
    <font>
      <strike/>
      <sz val="11"/>
      <color rgb="FFFF0000"/>
      <name val="Times New Roman"/>
      <family val="1"/>
    </font>
    <font>
      <sz val="14"/>
      <name val="Times New Roman"/>
      <family val="1"/>
    </font>
    <font>
      <b/>
      <sz val="11"/>
      <color rgb="FFFF0000"/>
      <name val="Calibri"/>
      <family val="2"/>
      <scheme val="minor"/>
    </font>
    <font>
      <sz val="11"/>
      <name val="Times New Roman"/>
      <family val="1"/>
    </font>
    <font>
      <b/>
      <sz val="18"/>
      <name val="Times New Roman"/>
      <family val="1"/>
    </font>
    <font>
      <b/>
      <sz val="12"/>
      <name val="Times New Roman"/>
      <family val="1"/>
    </font>
    <font>
      <sz val="18"/>
      <name val="Times New Roman"/>
      <family val="1"/>
    </font>
    <font>
      <i/>
      <sz val="11"/>
      <name val="Times New Roman"/>
      <family val="1"/>
    </font>
    <font>
      <sz val="11"/>
      <color rgb="FF3366FF"/>
      <name val="Times New Roman"/>
      <family val="1"/>
    </font>
    <font>
      <b/>
      <u/>
      <sz val="14"/>
      <color theme="0"/>
      <name val="Times New Roman"/>
      <family val="1"/>
    </font>
  </fonts>
  <fills count="6">
    <fill>
      <patternFill patternType="none"/>
    </fill>
    <fill>
      <patternFill patternType="gray125"/>
    </fill>
    <fill>
      <patternFill patternType="solid">
        <fgColor rgb="FF3333FF"/>
        <bgColor indexed="64"/>
      </patternFill>
    </fill>
    <fill>
      <patternFill patternType="solid">
        <fgColor theme="7" tint="0.79998168889431442"/>
        <bgColor indexed="64"/>
      </patternFill>
    </fill>
    <fill>
      <patternFill patternType="solid">
        <fgColor theme="6"/>
        <bgColor indexed="64"/>
      </patternFill>
    </fill>
    <fill>
      <patternFill patternType="solid">
        <fgColor theme="0" tint="-0.34998626667073579"/>
        <bgColor indexed="64"/>
      </patternFill>
    </fill>
  </fills>
  <borders count="7">
    <border>
      <left/>
      <right/>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indexed="64"/>
      </left>
      <right/>
      <top/>
      <bottom/>
      <diagonal/>
    </border>
    <border>
      <left style="thin">
        <color auto="1"/>
      </left>
      <right style="thin">
        <color auto="1"/>
      </right>
      <top style="thin">
        <color auto="1"/>
      </top>
      <bottom/>
      <diagonal/>
    </border>
    <border>
      <left/>
      <right/>
      <top style="thin">
        <color auto="1"/>
      </top>
      <bottom/>
      <diagonal/>
    </border>
  </borders>
  <cellStyleXfs count="2">
    <xf numFmtId="0" fontId="0" fillId="0" borderId="0"/>
    <xf numFmtId="0" fontId="14" fillId="0" borderId="0" applyNumberFormat="0" applyFill="0" applyBorder="0" applyAlignment="0" applyProtection="0"/>
  </cellStyleXfs>
  <cellXfs count="134">
    <xf numFmtId="0" fontId="0" fillId="0" borderId="0" xfId="0"/>
    <xf numFmtId="0" fontId="1" fillId="0" borderId="0" xfId="0" applyFont="1"/>
    <xf numFmtId="0" fontId="1" fillId="0" borderId="0" xfId="0" applyFont="1" applyAlignment="1">
      <alignment horizontal="left" indent="3"/>
    </xf>
    <xf numFmtId="0" fontId="1" fillId="0" borderId="0" xfId="0" applyFont="1" applyAlignment="1">
      <alignment horizontal="left"/>
    </xf>
    <xf numFmtId="0" fontId="5" fillId="0" borderId="3" xfId="0" applyFont="1" applyBorder="1" applyAlignment="1">
      <alignment vertical="top" wrapText="1"/>
    </xf>
    <xf numFmtId="0" fontId="6" fillId="2" borderId="3" xfId="0" applyFont="1" applyFill="1" applyBorder="1" applyAlignment="1">
      <alignment horizontal="right" vertical="top" wrapText="1"/>
    </xf>
    <xf numFmtId="0" fontId="7" fillId="3" borderId="0" xfId="0" applyFont="1" applyFill="1"/>
    <xf numFmtId="0" fontId="1" fillId="3" borderId="0" xfId="0" applyFont="1" applyFill="1"/>
    <xf numFmtId="0" fontId="8" fillId="3" borderId="0" xfId="0" applyFont="1" applyFill="1" applyAlignment="1">
      <alignment horizontal="right"/>
    </xf>
    <xf numFmtId="0" fontId="9" fillId="0" borderId="0" xfId="0" applyFont="1" applyAlignment="1">
      <alignment horizontal="right"/>
    </xf>
    <xf numFmtId="0" fontId="1" fillId="0" borderId="0" xfId="0" applyFont="1" applyAlignment="1">
      <alignment horizontal="left" indent="2"/>
    </xf>
    <xf numFmtId="0" fontId="1" fillId="0" borderId="0" xfId="0" applyFont="1" applyAlignment="1">
      <alignment horizontal="left" indent="1"/>
    </xf>
    <xf numFmtId="0" fontId="5" fillId="0" borderId="0" xfId="0" applyFont="1" applyAlignment="1">
      <alignment horizontal="left" indent="2"/>
    </xf>
    <xf numFmtId="0" fontId="1" fillId="0" borderId="0" xfId="0" applyFont="1" applyAlignment="1">
      <alignment horizontal="left" indent="4"/>
    </xf>
    <xf numFmtId="0" fontId="5" fillId="0" borderId="0" xfId="0" applyFont="1" applyAlignment="1">
      <alignment horizontal="left" indent="4"/>
    </xf>
    <xf numFmtId="0" fontId="1" fillId="0" borderId="0" xfId="0" applyFont="1" applyAlignment="1">
      <alignment horizontal="left" indent="6"/>
    </xf>
    <xf numFmtId="0" fontId="1" fillId="0" borderId="0" xfId="0" applyFont="1" applyAlignment="1">
      <alignment horizontal="left" wrapText="1"/>
    </xf>
    <xf numFmtId="0" fontId="7" fillId="3" borderId="0" xfId="0" applyFont="1" applyFill="1" applyAlignment="1">
      <alignment horizontal="left"/>
    </xf>
    <xf numFmtId="0" fontId="10" fillId="0" borderId="0" xfId="0" applyFont="1"/>
    <xf numFmtId="0" fontId="11" fillId="0" borderId="0" xfId="0" applyFont="1" applyAlignment="1">
      <alignment wrapText="1"/>
    </xf>
    <xf numFmtId="0" fontId="12" fillId="0" borderId="0" xfId="0" applyFont="1"/>
    <xf numFmtId="0" fontId="12" fillId="0" borderId="0" xfId="0" applyFont="1" applyAlignment="1">
      <alignment wrapText="1"/>
    </xf>
    <xf numFmtId="0" fontId="13" fillId="0" borderId="0" xfId="0" applyFont="1" applyAlignment="1">
      <alignment vertical="top" wrapText="1"/>
    </xf>
    <xf numFmtId="0" fontId="4" fillId="0" borderId="0" xfId="0" applyFont="1" applyAlignment="1">
      <alignment vertical="top" wrapText="1"/>
    </xf>
    <xf numFmtId="0" fontId="15" fillId="0" borderId="0" xfId="1" applyFont="1" applyAlignment="1">
      <alignment vertical="top" wrapText="1"/>
    </xf>
    <xf numFmtId="0" fontId="16" fillId="2" borderId="0" xfId="0" applyFont="1" applyFill="1" applyAlignment="1">
      <alignment vertical="top" wrapText="1"/>
    </xf>
    <xf numFmtId="0" fontId="1" fillId="0" borderId="0" xfId="0" applyFont="1" applyFill="1"/>
    <xf numFmtId="0" fontId="6" fillId="0" borderId="0" xfId="0" applyFont="1" applyFill="1" applyBorder="1" applyAlignment="1">
      <alignment horizontal="right" vertical="top" wrapText="1"/>
    </xf>
    <xf numFmtId="0" fontId="5" fillId="0" borderId="0" xfId="0" applyFont="1" applyFill="1" applyBorder="1" applyAlignment="1">
      <alignment vertical="top" wrapText="1"/>
    </xf>
    <xf numFmtId="0" fontId="9" fillId="0" borderId="0" xfId="0" applyFont="1" applyFill="1" applyBorder="1" applyAlignment="1">
      <alignment horizontal="right" vertical="top" wrapText="1"/>
    </xf>
    <xf numFmtId="0" fontId="1" fillId="0" borderId="0" xfId="0" applyFont="1" applyAlignment="1">
      <alignment vertical="top"/>
    </xf>
    <xf numFmtId="0" fontId="1" fillId="0" borderId="0" xfId="0" applyFont="1" applyAlignment="1">
      <alignment vertical="top" wrapText="1"/>
    </xf>
    <xf numFmtId="0" fontId="7" fillId="0" borderId="0" xfId="0" applyFont="1" applyAlignment="1">
      <alignment vertical="top" wrapText="1"/>
    </xf>
    <xf numFmtId="0" fontId="9" fillId="0" borderId="0" xfId="0" applyFont="1" applyAlignment="1">
      <alignment horizontal="left" vertical="top"/>
    </xf>
    <xf numFmtId="0" fontId="9" fillId="0" borderId="0" xfId="0" applyFont="1" applyAlignment="1">
      <alignment horizontal="left" vertical="top" wrapText="1"/>
    </xf>
    <xf numFmtId="0" fontId="17" fillId="0" borderId="0" xfId="0" applyFont="1" applyAlignment="1">
      <alignment horizontal="left" vertical="top" wrapText="1"/>
    </xf>
    <xf numFmtId="0" fontId="1" fillId="0" borderId="0" xfId="0" applyFont="1" applyFill="1" applyAlignment="1">
      <alignment vertical="top" wrapText="1"/>
    </xf>
    <xf numFmtId="0" fontId="7" fillId="3" borderId="0" xfId="0" applyFont="1" applyFill="1"/>
    <xf numFmtId="0" fontId="8" fillId="3" borderId="0" xfId="0" applyFont="1" applyFill="1" applyAlignment="1">
      <alignment horizontal="right"/>
    </xf>
    <xf numFmtId="0" fontId="0" fillId="0" borderId="0" xfId="0" applyAlignment="1">
      <alignment wrapText="1"/>
    </xf>
    <xf numFmtId="0" fontId="4" fillId="0" borderId="0" xfId="0" applyFont="1" applyAlignment="1">
      <alignment wrapText="1"/>
    </xf>
    <xf numFmtId="0" fontId="1" fillId="0" borderId="0" xfId="0" applyFont="1" applyFill="1" applyBorder="1" applyAlignment="1">
      <alignment vertical="top" wrapText="1"/>
    </xf>
    <xf numFmtId="0" fontId="9" fillId="0" borderId="0" xfId="0" applyFont="1" applyFill="1" applyAlignment="1">
      <alignment horizontal="right"/>
    </xf>
    <xf numFmtId="0" fontId="9" fillId="0" borderId="0" xfId="0" applyFont="1" applyFill="1" applyAlignment="1">
      <alignment horizontal="right" vertical="top"/>
    </xf>
    <xf numFmtId="0" fontId="1" fillId="0" borderId="0" xfId="0" applyFont="1"/>
    <xf numFmtId="0" fontId="1" fillId="0" borderId="0" xfId="0" applyFont="1"/>
    <xf numFmtId="49" fontId="2" fillId="0" borderId="3" xfId="0" applyNumberFormat="1" applyFont="1" applyBorder="1" applyAlignment="1">
      <alignment vertical="top"/>
    </xf>
    <xf numFmtId="0" fontId="1" fillId="0" borderId="0" xfId="0" applyFont="1"/>
    <xf numFmtId="0" fontId="8" fillId="3" borderId="0" xfId="0" applyFont="1" applyFill="1" applyAlignment="1">
      <alignment horizontal="right"/>
    </xf>
    <xf numFmtId="0" fontId="7" fillId="3" borderId="0" xfId="0" applyFont="1" applyFill="1"/>
    <xf numFmtId="0" fontId="1" fillId="0" borderId="0" xfId="0" applyFont="1" applyFill="1"/>
    <xf numFmtId="0" fontId="1" fillId="0" borderId="0" xfId="0" applyFont="1"/>
    <xf numFmtId="0" fontId="0" fillId="0" borderId="0" xfId="0" applyProtection="1"/>
    <xf numFmtId="0" fontId="1" fillId="0" borderId="0" xfId="0" applyFont="1" applyFill="1" applyProtection="1">
      <protection locked="0"/>
    </xf>
    <xf numFmtId="0" fontId="1" fillId="0" borderId="0" xfId="0" applyFont="1" applyProtection="1">
      <protection locked="0"/>
    </xf>
    <xf numFmtId="0" fontId="1" fillId="0" borderId="0" xfId="0" applyFont="1" applyAlignment="1" applyProtection="1">
      <alignment horizontal="left"/>
      <protection locked="0"/>
    </xf>
    <xf numFmtId="0" fontId="7" fillId="3" borderId="6" xfId="0" applyFont="1" applyFill="1" applyBorder="1" applyProtection="1"/>
    <xf numFmtId="0" fontId="7" fillId="3" borderId="4" xfId="0" applyFont="1" applyFill="1" applyBorder="1" applyProtection="1"/>
    <xf numFmtId="0" fontId="7" fillId="3" borderId="0" xfId="0" applyFont="1" applyFill="1" applyBorder="1" applyProtection="1"/>
    <xf numFmtId="0" fontId="7" fillId="3" borderId="1" xfId="0" applyFont="1" applyFill="1" applyBorder="1" applyProtection="1"/>
    <xf numFmtId="0" fontId="7" fillId="3" borderId="5" xfId="0" applyFont="1" applyFill="1" applyBorder="1" applyProtection="1"/>
    <xf numFmtId="0" fontId="7" fillId="3" borderId="0" xfId="0" applyFont="1" applyFill="1" applyProtection="1"/>
    <xf numFmtId="0" fontId="1" fillId="3" borderId="0" xfId="0" applyFont="1" applyFill="1" applyProtection="1"/>
    <xf numFmtId="0" fontId="1" fillId="0" borderId="0" xfId="0" applyFont="1" applyProtection="1"/>
    <xf numFmtId="0" fontId="1" fillId="0" borderId="0" xfId="0" applyFont="1" applyAlignment="1"/>
    <xf numFmtId="0" fontId="7" fillId="3" borderId="1" xfId="0" applyFont="1" applyFill="1" applyBorder="1" applyProtection="1"/>
    <xf numFmtId="0" fontId="1" fillId="0" borderId="0" xfId="0" applyFont="1" applyProtection="1">
      <protection locked="0"/>
    </xf>
    <xf numFmtId="0" fontId="8" fillId="3" borderId="0" xfId="0" applyFont="1" applyFill="1" applyAlignment="1">
      <alignment horizontal="right"/>
    </xf>
    <xf numFmtId="0" fontId="7" fillId="3" borderId="0" xfId="0" applyFont="1" applyFill="1"/>
    <xf numFmtId="0" fontId="18" fillId="0" borderId="0" xfId="0" applyFont="1" applyAlignment="1" applyProtection="1">
      <alignment vertical="top" wrapText="1"/>
    </xf>
    <xf numFmtId="49" fontId="2" fillId="0" borderId="3" xfId="0" applyNumberFormat="1" applyFont="1" applyBorder="1" applyAlignment="1">
      <alignment vertical="top" wrapText="1"/>
    </xf>
    <xf numFmtId="0" fontId="20" fillId="0" borderId="0" xfId="0" applyFont="1"/>
    <xf numFmtId="0" fontId="22" fillId="0" borderId="0" xfId="0" applyFont="1"/>
    <xf numFmtId="0" fontId="1" fillId="0" borderId="0" xfId="0" applyFont="1" applyProtection="1">
      <protection locked="0"/>
    </xf>
    <xf numFmtId="0" fontId="1" fillId="0" borderId="0" xfId="0" applyFont="1" applyProtection="1">
      <protection locked="0"/>
    </xf>
    <xf numFmtId="0" fontId="19" fillId="0" borderId="0" xfId="0" applyFont="1"/>
    <xf numFmtId="0" fontId="23" fillId="0" borderId="0" xfId="0" applyFont="1"/>
    <xf numFmtId="0" fontId="25" fillId="2" borderId="3" xfId="0" applyFont="1" applyFill="1" applyBorder="1" applyAlignment="1">
      <alignment horizontal="right" vertical="top" wrapText="1"/>
    </xf>
    <xf numFmtId="49" fontId="26" fillId="0" borderId="3" xfId="0" applyNumberFormat="1" applyFont="1" applyBorder="1" applyAlignment="1">
      <alignment vertical="top"/>
    </xf>
    <xf numFmtId="0" fontId="25" fillId="0" borderId="0" xfId="0" applyFont="1" applyFill="1" applyBorder="1" applyAlignment="1">
      <alignment horizontal="right" vertical="top" wrapText="1"/>
    </xf>
    <xf numFmtId="0" fontId="27" fillId="0" borderId="0" xfId="0" applyFont="1" applyFill="1" applyBorder="1" applyAlignment="1">
      <alignment vertical="top" wrapText="1"/>
    </xf>
    <xf numFmtId="0" fontId="23" fillId="0" borderId="0" xfId="0" applyFont="1" applyFill="1"/>
    <xf numFmtId="0" fontId="17" fillId="3" borderId="0" xfId="0" applyFont="1" applyFill="1"/>
    <xf numFmtId="0" fontId="17" fillId="3" borderId="0" xfId="0" applyFont="1" applyFill="1" applyBorder="1" applyProtection="1">
      <protection locked="0"/>
    </xf>
    <xf numFmtId="0" fontId="23" fillId="3" borderId="0" xfId="0" applyFont="1" applyFill="1"/>
    <xf numFmtId="0" fontId="23" fillId="0" borderId="0" xfId="0" applyFont="1" applyAlignment="1">
      <alignment wrapText="1"/>
    </xf>
    <xf numFmtId="0" fontId="23" fillId="0" borderId="0" xfId="0" applyFont="1" applyProtection="1">
      <protection locked="0"/>
    </xf>
    <xf numFmtId="0" fontId="27" fillId="0" borderId="0" xfId="0" applyFont="1" applyAlignment="1">
      <alignment horizontal="left" wrapText="1" indent="2"/>
    </xf>
    <xf numFmtId="0" fontId="23" fillId="4" borderId="0" xfId="0" applyFont="1" applyFill="1" applyProtection="1">
      <protection locked="0"/>
    </xf>
    <xf numFmtId="0" fontId="23" fillId="0" borderId="0" xfId="0" applyFont="1" applyAlignment="1" applyProtection="1">
      <alignment horizontal="left"/>
      <protection locked="0"/>
    </xf>
    <xf numFmtId="0" fontId="28" fillId="0" borderId="0" xfId="0" applyFont="1" applyAlignment="1">
      <alignment horizontal="right" vertical="top"/>
    </xf>
    <xf numFmtId="0" fontId="23" fillId="0" borderId="0" xfId="0" applyFont="1" applyFill="1" applyBorder="1" applyAlignment="1">
      <alignment horizontal="left" wrapText="1"/>
    </xf>
    <xf numFmtId="0" fontId="8" fillId="3" borderId="0" xfId="0" applyFont="1" applyFill="1" applyAlignment="1">
      <alignment horizontal="right"/>
    </xf>
    <xf numFmtId="0" fontId="15" fillId="0" borderId="0" xfId="0" applyFont="1" applyAlignment="1" applyProtection="1">
      <alignment vertical="top" wrapText="1"/>
    </xf>
    <xf numFmtId="0" fontId="23" fillId="0" borderId="0" xfId="0" applyFont="1" applyAlignment="1">
      <alignment horizontal="left"/>
    </xf>
    <xf numFmtId="0" fontId="27" fillId="0" borderId="0" xfId="0" applyFont="1" applyAlignment="1">
      <alignment horizontal="left" indent="2"/>
    </xf>
    <xf numFmtId="0" fontId="27" fillId="0" borderId="0" xfId="0" applyFont="1" applyFill="1" applyAlignment="1">
      <alignment horizontal="left" indent="2"/>
    </xf>
    <xf numFmtId="0" fontId="23" fillId="0" borderId="0" xfId="0" applyFont="1" applyAlignment="1">
      <alignment horizontal="left" wrapText="1" indent="1"/>
    </xf>
    <xf numFmtId="0" fontId="27" fillId="0" borderId="0" xfId="0" applyFont="1" applyAlignment="1">
      <alignment horizontal="left" wrapText="1" indent="4"/>
    </xf>
    <xf numFmtId="0" fontId="27" fillId="0" borderId="3" xfId="0" applyFont="1" applyBorder="1" applyAlignment="1">
      <alignment vertical="top" wrapText="1"/>
    </xf>
    <xf numFmtId="0" fontId="9" fillId="0" borderId="0" xfId="0" applyFont="1" applyFill="1" applyAlignment="1">
      <alignment horizontal="left" vertical="top"/>
    </xf>
    <xf numFmtId="0" fontId="10" fillId="0" borderId="0" xfId="0" applyFont="1" applyAlignment="1">
      <alignment horizontal="left" vertical="top"/>
    </xf>
    <xf numFmtId="0" fontId="1" fillId="0" borderId="0" xfId="0" applyFont="1" applyProtection="1">
      <protection locked="0"/>
    </xf>
    <xf numFmtId="0" fontId="7" fillId="3" borderId="1" xfId="0" applyFont="1" applyFill="1" applyBorder="1" applyProtection="1"/>
    <xf numFmtId="0" fontId="8" fillId="3" borderId="0" xfId="0" applyFont="1" applyFill="1" applyAlignment="1">
      <alignment horizontal="right"/>
    </xf>
    <xf numFmtId="0" fontId="7" fillId="3" borderId="0" xfId="0" applyFont="1" applyFill="1"/>
    <xf numFmtId="49" fontId="21" fillId="0" borderId="0" xfId="0" applyNumberFormat="1" applyFont="1" applyFill="1" applyAlignment="1">
      <alignment horizontal="left" vertical="top" wrapText="1"/>
    </xf>
    <xf numFmtId="0" fontId="21" fillId="0" borderId="0" xfId="0" applyFont="1" applyFill="1" applyAlignment="1">
      <alignment wrapText="1"/>
    </xf>
    <xf numFmtId="0" fontId="1" fillId="0" borderId="0" xfId="0" applyFont="1" applyFill="1" applyAlignment="1">
      <alignment horizontal="left" wrapText="1"/>
    </xf>
    <xf numFmtId="0" fontId="1" fillId="0" borderId="0" xfId="0" applyFont="1" applyProtection="1">
      <protection locked="0"/>
    </xf>
    <xf numFmtId="0" fontId="29" fillId="2" borderId="0" xfId="0" applyFont="1" applyFill="1"/>
    <xf numFmtId="0" fontId="16" fillId="2" borderId="0" xfId="0" applyFont="1" applyFill="1" applyAlignment="1">
      <alignment vertical="top"/>
    </xf>
    <xf numFmtId="0" fontId="16" fillId="2" borderId="0" xfId="0" applyFont="1" applyFill="1" applyAlignment="1" applyProtection="1">
      <alignment vertical="top"/>
    </xf>
    <xf numFmtId="0" fontId="1" fillId="0" borderId="0" xfId="0" applyFont="1" applyProtection="1">
      <protection locked="0"/>
    </xf>
    <xf numFmtId="0" fontId="7" fillId="3" borderId="1" xfId="0" applyFont="1" applyFill="1" applyBorder="1" applyProtection="1"/>
    <xf numFmtId="0" fontId="8" fillId="3" borderId="0" xfId="0" applyFont="1" applyFill="1" applyAlignment="1">
      <alignment horizontal="right"/>
    </xf>
    <xf numFmtId="0" fontId="7" fillId="3" borderId="0" xfId="0" applyFont="1" applyFill="1"/>
    <xf numFmtId="0" fontId="16" fillId="2" borderId="0" xfId="0" applyFont="1" applyFill="1" applyAlignment="1">
      <alignment vertical="top" wrapText="1"/>
    </xf>
    <xf numFmtId="0" fontId="1" fillId="0" borderId="0" xfId="0" applyFont="1" applyProtection="1">
      <protection locked="0"/>
    </xf>
    <xf numFmtId="0" fontId="1" fillId="5" borderId="0" xfId="0" applyFont="1" applyFill="1"/>
    <xf numFmtId="0" fontId="23" fillId="0" borderId="0" xfId="0" applyFont="1" applyAlignment="1">
      <alignment horizontal="left" vertical="top" wrapText="1"/>
    </xf>
    <xf numFmtId="0" fontId="7" fillId="3" borderId="0" xfId="0" applyFont="1" applyFill="1" applyAlignment="1">
      <alignment vertical="center"/>
    </xf>
    <xf numFmtId="0" fontId="10" fillId="0" borderId="0" xfId="0" applyFont="1" applyAlignment="1"/>
    <xf numFmtId="0" fontId="16" fillId="2" borderId="0" xfId="0" applyFont="1" applyFill="1" applyAlignment="1">
      <alignment vertical="top" wrapText="1"/>
    </xf>
    <xf numFmtId="0" fontId="1" fillId="0" borderId="0" xfId="0" applyFont="1" applyProtection="1">
      <protection locked="0"/>
    </xf>
    <xf numFmtId="0" fontId="7" fillId="3" borderId="2" xfId="0" applyFont="1" applyFill="1" applyBorder="1" applyProtection="1"/>
    <xf numFmtId="0" fontId="7" fillId="3" borderId="6" xfId="0" applyFont="1" applyFill="1" applyBorder="1" applyProtection="1"/>
    <xf numFmtId="0" fontId="7" fillId="3" borderId="1" xfId="0" applyFont="1" applyFill="1" applyBorder="1" applyProtection="1"/>
    <xf numFmtId="0" fontId="3" fillId="0" borderId="3" xfId="0" applyFont="1" applyBorder="1" applyAlignment="1">
      <alignment horizontal="left" vertical="center"/>
    </xf>
    <xf numFmtId="0" fontId="3" fillId="0" borderId="3" xfId="0" applyFont="1" applyBorder="1" applyAlignment="1">
      <alignment horizontal="left" vertical="center" wrapText="1"/>
    </xf>
    <xf numFmtId="0" fontId="24" fillId="0" borderId="3" xfId="0" applyFont="1" applyBorder="1" applyAlignment="1">
      <alignment horizontal="left" vertical="center" wrapText="1"/>
    </xf>
    <xf numFmtId="0" fontId="24" fillId="0" borderId="3" xfId="0" applyFont="1" applyBorder="1" applyAlignment="1">
      <alignment horizontal="left" vertical="center"/>
    </xf>
    <xf numFmtId="0" fontId="1" fillId="0" borderId="0" xfId="0" applyFont="1" applyAlignment="1">
      <alignment horizontal="left" vertical="center"/>
    </xf>
    <xf numFmtId="0" fontId="9" fillId="0" borderId="0" xfId="0" applyFont="1" applyAlignment="1">
      <alignment horizontal="right" vertical="center"/>
    </xf>
  </cellXfs>
  <cellStyles count="2">
    <cellStyle name="Hyperlink" xfId="1" builtinId="8"/>
    <cellStyle name="Normal" xfId="0" builtinId="0"/>
  </cellStyles>
  <dxfs count="0"/>
  <tableStyles count="0" defaultTableStyle="TableStyleMedium2" defaultPivotStyle="PivotStyleLight16"/>
  <colors>
    <mruColors>
      <color rgb="FF3333FF"/>
      <color rgb="FF3366FF"/>
      <color rgb="FFEDFFC9"/>
      <color rgb="FF6600FF"/>
      <color rgb="FFD0FF71"/>
      <color rgb="FF669900"/>
      <color rgb="FFFF6699"/>
      <color rgb="FF9966FF"/>
      <color rgb="FFFFFF9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McMahon/AppData/Local/Microsoft/Windows/INetCache/Content.Outlook/F61ESKSE/DRAFT%20Annual%20Report%20Spreadsheet%205-21-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of Contents - Instruction"/>
      <sheetName val="Definitions"/>
      <sheetName val="Table 1"/>
      <sheetName val="Table 2"/>
      <sheetName val="Table 3"/>
      <sheetName val="Table 4"/>
      <sheetName val="Table 5"/>
      <sheetName val="Table 6"/>
      <sheetName val="Table 7"/>
      <sheetName val="Table 8"/>
    </sheetNames>
    <sheetDataSet>
      <sheetData sheetId="0">
        <row r="11">
          <cell r="B11" t="str">
            <v>Perkins Loans Portfolio Composition &amp; Performance</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E6BF7-614E-46A0-9805-A47F3810E5EC}">
  <sheetPr>
    <pageSetUpPr fitToPage="1"/>
  </sheetPr>
  <dimension ref="A1:C28"/>
  <sheetViews>
    <sheetView topLeftCell="A15" zoomScaleNormal="100" workbookViewId="0">
      <selection activeCell="B22" sqref="B22"/>
    </sheetView>
  </sheetViews>
  <sheetFormatPr defaultRowHeight="15" x14ac:dyDescent="0.25"/>
  <cols>
    <col min="1" max="1" width="16.42578125" customWidth="1"/>
    <col min="2" max="2" width="77.7109375" style="39" customWidth="1"/>
    <col min="3" max="3" width="35.42578125" customWidth="1"/>
  </cols>
  <sheetData>
    <row r="1" spans="1:3" ht="20.25" x14ac:dyDescent="0.3">
      <c r="A1" s="122" t="s">
        <v>51</v>
      </c>
      <c r="B1" s="122"/>
    </row>
    <row r="2" spans="1:3" ht="20.25" x14ac:dyDescent="0.3">
      <c r="A2" s="18"/>
      <c r="B2" s="19"/>
    </row>
    <row r="3" spans="1:3" ht="18.75" x14ac:dyDescent="0.3">
      <c r="A3" s="110" t="s">
        <v>153</v>
      </c>
      <c r="B3" s="21" t="s">
        <v>53</v>
      </c>
      <c r="C3" s="20"/>
    </row>
    <row r="4" spans="1:3" ht="18.75" x14ac:dyDescent="0.25">
      <c r="A4" s="111" t="s">
        <v>57</v>
      </c>
      <c r="B4" s="24" t="s">
        <v>58</v>
      </c>
      <c r="C4" s="23"/>
    </row>
    <row r="5" spans="1:3" ht="18.75" x14ac:dyDescent="0.25">
      <c r="A5" s="111" t="s">
        <v>54</v>
      </c>
      <c r="B5" s="22" t="s">
        <v>155</v>
      </c>
      <c r="C5" s="23"/>
    </row>
    <row r="6" spans="1:3" ht="18.75" x14ac:dyDescent="0.25">
      <c r="A6" s="111" t="s">
        <v>55</v>
      </c>
      <c r="B6" s="22" t="s">
        <v>227</v>
      </c>
      <c r="C6" s="23"/>
    </row>
    <row r="7" spans="1:3" ht="18.75" x14ac:dyDescent="0.25">
      <c r="A7" s="111" t="s">
        <v>56</v>
      </c>
      <c r="B7" s="22" t="s">
        <v>393</v>
      </c>
      <c r="C7" s="23"/>
    </row>
    <row r="8" spans="1:3" ht="18.75" x14ac:dyDescent="0.25">
      <c r="A8" s="111" t="s">
        <v>255</v>
      </c>
      <c r="B8" s="22" t="s">
        <v>394</v>
      </c>
      <c r="C8" s="23"/>
    </row>
    <row r="9" spans="1:3" ht="18.75" x14ac:dyDescent="0.25">
      <c r="A9" s="112" t="s">
        <v>273</v>
      </c>
      <c r="B9" s="22" t="s">
        <v>272</v>
      </c>
      <c r="C9" s="23"/>
    </row>
    <row r="10" spans="1:3" s="52" customFormat="1" ht="18.75" x14ac:dyDescent="0.25">
      <c r="A10" s="112" t="s">
        <v>326</v>
      </c>
      <c r="B10" s="93" t="s">
        <v>309</v>
      </c>
      <c r="C10" s="69"/>
    </row>
    <row r="11" spans="1:3" s="52" customFormat="1" ht="18.75" x14ac:dyDescent="0.25">
      <c r="A11" s="112" t="s">
        <v>395</v>
      </c>
      <c r="B11" s="93" t="s">
        <v>327</v>
      </c>
      <c r="C11" s="69"/>
    </row>
    <row r="13" spans="1:3" ht="37.5" x14ac:dyDescent="0.25">
      <c r="A13" s="25" t="s">
        <v>158</v>
      </c>
      <c r="B13" s="106" t="s">
        <v>396</v>
      </c>
      <c r="C13" s="23"/>
    </row>
    <row r="14" spans="1:3" ht="18.75" x14ac:dyDescent="0.25">
      <c r="A14" s="23"/>
      <c r="B14" s="23"/>
    </row>
    <row r="15" spans="1:3" ht="18.75" x14ac:dyDescent="0.3">
      <c r="A15" s="123" t="s">
        <v>59</v>
      </c>
      <c r="B15" s="40" t="s">
        <v>563</v>
      </c>
    </row>
    <row r="16" spans="1:3" ht="37.5" x14ac:dyDescent="0.3">
      <c r="A16" s="123"/>
      <c r="B16" s="40" t="s">
        <v>174</v>
      </c>
    </row>
    <row r="17" spans="1:2" ht="75" x14ac:dyDescent="0.25">
      <c r="A17" s="123"/>
      <c r="B17" s="23" t="s">
        <v>564</v>
      </c>
    </row>
    <row r="18" spans="1:2" ht="37.5" x14ac:dyDescent="0.25">
      <c r="A18" s="123"/>
      <c r="B18" s="23" t="s">
        <v>565</v>
      </c>
    </row>
    <row r="19" spans="1:2" ht="37.5" x14ac:dyDescent="0.3">
      <c r="A19" s="123"/>
      <c r="B19" s="40" t="s">
        <v>175</v>
      </c>
    </row>
    <row r="20" spans="1:2" ht="18.75" x14ac:dyDescent="0.25">
      <c r="A20" s="123"/>
      <c r="B20" s="23" t="s">
        <v>176</v>
      </c>
    </row>
    <row r="21" spans="1:2" ht="18.75" x14ac:dyDescent="0.25">
      <c r="A21" s="123"/>
      <c r="B21" s="23" t="s">
        <v>177</v>
      </c>
    </row>
    <row r="22" spans="1:2" ht="114.75" customHeight="1" x14ac:dyDescent="0.3">
      <c r="A22" s="123"/>
      <c r="B22" s="107" t="s">
        <v>598</v>
      </c>
    </row>
    <row r="23" spans="1:2" ht="75" x14ac:dyDescent="0.3">
      <c r="A23" s="123"/>
      <c r="B23" s="107" t="s">
        <v>566</v>
      </c>
    </row>
    <row r="24" spans="1:2" ht="131.25" x14ac:dyDescent="0.3">
      <c r="A24" s="123"/>
      <c r="B24" s="40" t="s">
        <v>378</v>
      </c>
    </row>
    <row r="25" spans="1:2" ht="56.25" x14ac:dyDescent="0.25">
      <c r="A25" s="123"/>
      <c r="B25" s="23" t="s">
        <v>561</v>
      </c>
    </row>
    <row r="26" spans="1:2" ht="56.25" x14ac:dyDescent="0.25">
      <c r="A26" s="117"/>
      <c r="B26" s="23" t="s">
        <v>559</v>
      </c>
    </row>
    <row r="28" spans="1:2" ht="262.5" x14ac:dyDescent="0.25">
      <c r="A28" s="25" t="s">
        <v>154</v>
      </c>
      <c r="B28" s="23" t="s">
        <v>562</v>
      </c>
    </row>
  </sheetData>
  <mergeCells count="3">
    <mergeCell ref="A1:B1"/>
    <mergeCell ref="A15:A16"/>
    <mergeCell ref="A17:A25"/>
  </mergeCells>
  <pageMargins left="0.7" right="0.7" top="0.75" bottom="0.75" header="0.3" footer="0.3"/>
  <pageSetup scale="8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E8955-90BC-49DC-B097-7DD38E91E260}">
  <dimension ref="A1:C68"/>
  <sheetViews>
    <sheetView topLeftCell="A58" zoomScaleNormal="100" workbookViewId="0">
      <selection activeCell="C60" sqref="C60"/>
    </sheetView>
  </sheetViews>
  <sheetFormatPr defaultColWidth="9.140625" defaultRowHeight="15" x14ac:dyDescent="0.25"/>
  <cols>
    <col min="1" max="1" width="19.140625" style="34" customWidth="1"/>
    <col min="2" max="2" width="22" style="31" bestFit="1" customWidth="1"/>
    <col min="3" max="3" width="54.42578125" style="31" customWidth="1"/>
    <col min="4" max="16384" width="9.140625" style="30"/>
  </cols>
  <sheetData>
    <row r="1" spans="1:3" customFormat="1" ht="20.25" x14ac:dyDescent="0.3">
      <c r="A1" s="122" t="s">
        <v>58</v>
      </c>
      <c r="B1" s="122"/>
      <c r="C1" s="122"/>
    </row>
    <row r="2" spans="1:3" customFormat="1" ht="20.25" x14ac:dyDescent="0.3">
      <c r="A2" s="101"/>
      <c r="B2" s="19"/>
      <c r="C2" s="72"/>
    </row>
    <row r="3" spans="1:3" ht="28.5" x14ac:dyDescent="0.25">
      <c r="A3" s="35" t="s">
        <v>225</v>
      </c>
      <c r="B3" s="32" t="s">
        <v>94</v>
      </c>
      <c r="C3" s="32" t="s">
        <v>95</v>
      </c>
    </row>
    <row r="4" spans="1:3" ht="30" x14ac:dyDescent="0.25">
      <c r="A4" s="34" t="s">
        <v>96</v>
      </c>
      <c r="B4" s="31" t="s">
        <v>547</v>
      </c>
      <c r="C4" s="31" t="s">
        <v>550</v>
      </c>
    </row>
    <row r="5" spans="1:3" ht="30" x14ac:dyDescent="0.25">
      <c r="A5" s="34" t="s">
        <v>96</v>
      </c>
      <c r="B5" s="31" t="s">
        <v>548</v>
      </c>
      <c r="C5" s="31" t="s">
        <v>551</v>
      </c>
    </row>
    <row r="6" spans="1:3" ht="30" x14ac:dyDescent="0.25">
      <c r="A6" s="34" t="s">
        <v>96</v>
      </c>
      <c r="B6" s="31" t="s">
        <v>549</v>
      </c>
      <c r="C6" s="31" t="s">
        <v>552</v>
      </c>
    </row>
    <row r="7" spans="1:3" ht="30" x14ac:dyDescent="0.25">
      <c r="A7" s="34" t="s">
        <v>96</v>
      </c>
      <c r="B7" s="31" t="s">
        <v>179</v>
      </c>
      <c r="C7" s="36" t="s">
        <v>180</v>
      </c>
    </row>
    <row r="8" spans="1:3" ht="30" x14ac:dyDescent="0.25">
      <c r="A8" s="34" t="s">
        <v>96</v>
      </c>
      <c r="B8" s="31" t="s">
        <v>156</v>
      </c>
      <c r="C8" s="31" t="s">
        <v>385</v>
      </c>
    </row>
    <row r="9" spans="1:3" ht="30" x14ac:dyDescent="0.25">
      <c r="A9" s="34" t="s">
        <v>96</v>
      </c>
      <c r="B9" s="31" t="s">
        <v>157</v>
      </c>
      <c r="C9" s="31" t="s">
        <v>182</v>
      </c>
    </row>
    <row r="10" spans="1:3" ht="30" x14ac:dyDescent="0.25">
      <c r="A10" s="34" t="s">
        <v>96</v>
      </c>
      <c r="B10" s="31" t="s">
        <v>0</v>
      </c>
      <c r="C10" s="36" t="s">
        <v>181</v>
      </c>
    </row>
    <row r="11" spans="1:3" ht="30" x14ac:dyDescent="0.25">
      <c r="A11" s="34" t="s">
        <v>96</v>
      </c>
      <c r="B11" s="31" t="s">
        <v>178</v>
      </c>
      <c r="C11" s="31" t="s">
        <v>183</v>
      </c>
    </row>
    <row r="12" spans="1:3" ht="30" x14ac:dyDescent="0.25">
      <c r="A12" s="34" t="s">
        <v>96</v>
      </c>
      <c r="B12" s="31" t="s">
        <v>560</v>
      </c>
      <c r="C12" s="31" t="s">
        <v>184</v>
      </c>
    </row>
    <row r="13" spans="1:3" ht="90" x14ac:dyDescent="0.25">
      <c r="A13" s="33" t="s">
        <v>60</v>
      </c>
      <c r="B13" s="31" t="s">
        <v>97</v>
      </c>
      <c r="C13" s="31" t="s">
        <v>567</v>
      </c>
    </row>
    <row r="14" spans="1:3" ht="78.75" customHeight="1" x14ac:dyDescent="0.25">
      <c r="A14" s="33" t="s">
        <v>61</v>
      </c>
      <c r="B14" s="31" t="s">
        <v>99</v>
      </c>
      <c r="C14" s="31" t="s">
        <v>381</v>
      </c>
    </row>
    <row r="15" spans="1:3" ht="30" x14ac:dyDescent="0.25">
      <c r="A15" s="33" t="s">
        <v>63</v>
      </c>
      <c r="B15" s="31" t="s">
        <v>98</v>
      </c>
      <c r="C15" s="31" t="s">
        <v>127</v>
      </c>
    </row>
    <row r="16" spans="1:3" ht="30" x14ac:dyDescent="0.25">
      <c r="A16" s="33" t="s">
        <v>389</v>
      </c>
      <c r="B16" s="31" t="s">
        <v>391</v>
      </c>
      <c r="C16" s="31" t="s">
        <v>392</v>
      </c>
    </row>
    <row r="17" spans="1:3" ht="77.25" customHeight="1" x14ac:dyDescent="0.25">
      <c r="A17" s="33" t="s">
        <v>64</v>
      </c>
      <c r="B17" s="31" t="s">
        <v>17</v>
      </c>
      <c r="C17" s="31" t="s">
        <v>128</v>
      </c>
    </row>
    <row r="18" spans="1:3" ht="45" x14ac:dyDescent="0.25">
      <c r="A18" s="33" t="s">
        <v>65</v>
      </c>
      <c r="B18" s="31" t="s">
        <v>18</v>
      </c>
      <c r="C18" s="31" t="s">
        <v>100</v>
      </c>
    </row>
    <row r="19" spans="1:3" ht="30" x14ac:dyDescent="0.25">
      <c r="A19" s="33" t="s">
        <v>66</v>
      </c>
      <c r="B19" s="31" t="s">
        <v>19</v>
      </c>
      <c r="C19" s="31" t="s">
        <v>101</v>
      </c>
    </row>
    <row r="20" spans="1:3" ht="45" x14ac:dyDescent="0.25">
      <c r="A20" s="33" t="s">
        <v>204</v>
      </c>
      <c r="B20" s="31" t="s">
        <v>20</v>
      </c>
      <c r="C20" s="31" t="s">
        <v>102</v>
      </c>
    </row>
    <row r="21" spans="1:3" ht="31.5" customHeight="1" x14ac:dyDescent="0.25">
      <c r="A21" s="33" t="s">
        <v>205</v>
      </c>
      <c r="B21" s="31" t="s">
        <v>21</v>
      </c>
      <c r="C21" s="31" t="s">
        <v>103</v>
      </c>
    </row>
    <row r="22" spans="1:3" ht="90" x14ac:dyDescent="0.25">
      <c r="A22" s="33" t="s">
        <v>212</v>
      </c>
      <c r="B22" s="31" t="s">
        <v>129</v>
      </c>
      <c r="C22" s="31" t="s">
        <v>568</v>
      </c>
    </row>
    <row r="23" spans="1:3" ht="60" x14ac:dyDescent="0.25">
      <c r="A23" s="33" t="s">
        <v>213</v>
      </c>
      <c r="B23" s="31" t="s">
        <v>35</v>
      </c>
      <c r="C23" s="31" t="s">
        <v>569</v>
      </c>
    </row>
    <row r="24" spans="1:3" ht="45" x14ac:dyDescent="0.25">
      <c r="A24" s="33" t="s">
        <v>67</v>
      </c>
      <c r="B24" s="31" t="s">
        <v>40</v>
      </c>
      <c r="C24" s="31" t="s">
        <v>133</v>
      </c>
    </row>
    <row r="25" spans="1:3" ht="105" x14ac:dyDescent="0.25">
      <c r="A25" s="100" t="s">
        <v>68</v>
      </c>
      <c r="B25" s="31" t="s">
        <v>16</v>
      </c>
      <c r="C25" s="31" t="s">
        <v>570</v>
      </c>
    </row>
    <row r="26" spans="1:3" ht="30" x14ac:dyDescent="0.25">
      <c r="A26" s="33" t="s">
        <v>69</v>
      </c>
      <c r="B26" s="16" t="s">
        <v>151</v>
      </c>
      <c r="C26" s="31" t="s">
        <v>226</v>
      </c>
    </row>
    <row r="27" spans="1:3" ht="45" x14ac:dyDescent="0.25">
      <c r="A27" s="33" t="s">
        <v>70</v>
      </c>
      <c r="B27" s="31" t="s">
        <v>111</v>
      </c>
      <c r="C27" s="31" t="s">
        <v>274</v>
      </c>
    </row>
    <row r="28" spans="1:3" ht="30" x14ac:dyDescent="0.25">
      <c r="A28" s="33" t="s">
        <v>72</v>
      </c>
      <c r="B28" s="16" t="s">
        <v>141</v>
      </c>
      <c r="C28" s="31" t="s">
        <v>120</v>
      </c>
    </row>
    <row r="29" spans="1:3" ht="30" x14ac:dyDescent="0.25">
      <c r="A29" s="33" t="s">
        <v>214</v>
      </c>
      <c r="B29" s="16" t="s">
        <v>142</v>
      </c>
      <c r="C29" s="31" t="s">
        <v>121</v>
      </c>
    </row>
    <row r="30" spans="1:3" ht="30" x14ac:dyDescent="0.25">
      <c r="A30" s="33" t="s">
        <v>215</v>
      </c>
      <c r="B30" s="16" t="s">
        <v>143</v>
      </c>
      <c r="C30" s="31" t="s">
        <v>122</v>
      </c>
    </row>
    <row r="31" spans="1:3" ht="45" x14ac:dyDescent="0.25">
      <c r="A31" s="33" t="s">
        <v>216</v>
      </c>
      <c r="B31" s="16" t="s">
        <v>140</v>
      </c>
      <c r="C31" s="31" t="s">
        <v>123</v>
      </c>
    </row>
    <row r="32" spans="1:3" ht="30" x14ac:dyDescent="0.25">
      <c r="A32" s="33" t="s">
        <v>217</v>
      </c>
      <c r="B32" s="16" t="s">
        <v>144</v>
      </c>
      <c r="C32" s="31" t="s">
        <v>124</v>
      </c>
    </row>
    <row r="33" spans="1:3" ht="30" x14ac:dyDescent="0.25">
      <c r="A33" s="33" t="s">
        <v>218</v>
      </c>
      <c r="B33" s="16" t="s">
        <v>145</v>
      </c>
      <c r="C33" s="31" t="s">
        <v>125</v>
      </c>
    </row>
    <row r="34" spans="1:3" x14ac:dyDescent="0.25">
      <c r="A34" s="33" t="s">
        <v>73</v>
      </c>
      <c r="B34" s="31" t="s">
        <v>112</v>
      </c>
      <c r="C34" s="31" t="s">
        <v>113</v>
      </c>
    </row>
    <row r="35" spans="1:3" ht="45" x14ac:dyDescent="0.25">
      <c r="A35" s="33" t="s">
        <v>219</v>
      </c>
      <c r="B35" s="31" t="s">
        <v>134</v>
      </c>
      <c r="C35" s="31" t="s">
        <v>114</v>
      </c>
    </row>
    <row r="36" spans="1:3" ht="30" x14ac:dyDescent="0.25">
      <c r="A36" s="33" t="s">
        <v>220</v>
      </c>
      <c r="B36" s="31" t="s">
        <v>135</v>
      </c>
      <c r="C36" s="31" t="s">
        <v>115</v>
      </c>
    </row>
    <row r="37" spans="1:3" ht="30" x14ac:dyDescent="0.25">
      <c r="A37" s="33" t="s">
        <v>221</v>
      </c>
      <c r="B37" s="16" t="s">
        <v>136</v>
      </c>
      <c r="C37" s="31" t="s">
        <v>116</v>
      </c>
    </row>
    <row r="38" spans="1:3" ht="30" x14ac:dyDescent="0.25">
      <c r="A38" s="33" t="s">
        <v>222</v>
      </c>
      <c r="B38" s="16" t="s">
        <v>137</v>
      </c>
      <c r="C38" s="31" t="s">
        <v>117</v>
      </c>
    </row>
    <row r="39" spans="1:3" ht="30" x14ac:dyDescent="0.25">
      <c r="A39" s="33" t="s">
        <v>223</v>
      </c>
      <c r="B39" s="31" t="s">
        <v>138</v>
      </c>
      <c r="C39" s="31" t="s">
        <v>118</v>
      </c>
    </row>
    <row r="40" spans="1:3" x14ac:dyDescent="0.25">
      <c r="A40" s="33" t="s">
        <v>224</v>
      </c>
      <c r="B40" s="31" t="s">
        <v>139</v>
      </c>
      <c r="C40" s="31" t="s">
        <v>119</v>
      </c>
    </row>
    <row r="41" spans="1:3" ht="90" x14ac:dyDescent="0.25">
      <c r="A41" s="33" t="s">
        <v>355</v>
      </c>
      <c r="B41" s="31" t="s">
        <v>357</v>
      </c>
      <c r="C41" s="31" t="s">
        <v>571</v>
      </c>
    </row>
    <row r="42" spans="1:3" ht="30" x14ac:dyDescent="0.25">
      <c r="A42" s="33" t="s">
        <v>356</v>
      </c>
      <c r="B42" s="31" t="s">
        <v>366</v>
      </c>
      <c r="C42" s="31" t="s">
        <v>367</v>
      </c>
    </row>
    <row r="43" spans="1:3" ht="75" x14ac:dyDescent="0.25">
      <c r="A43" s="33" t="s">
        <v>78</v>
      </c>
      <c r="B43" s="31" t="s">
        <v>89</v>
      </c>
      <c r="C43" s="31" t="s">
        <v>382</v>
      </c>
    </row>
    <row r="44" spans="1:3" ht="60" x14ac:dyDescent="0.25">
      <c r="A44" s="33" t="s">
        <v>80</v>
      </c>
      <c r="B44" s="31" t="s">
        <v>90</v>
      </c>
      <c r="C44" s="31" t="s">
        <v>383</v>
      </c>
    </row>
    <row r="45" spans="1:3" ht="45" x14ac:dyDescent="0.25">
      <c r="A45" s="33" t="s">
        <v>240</v>
      </c>
      <c r="B45" s="31" t="s">
        <v>91</v>
      </c>
      <c r="C45" s="31" t="s">
        <v>384</v>
      </c>
    </row>
    <row r="46" spans="1:3" ht="30" x14ac:dyDescent="0.25">
      <c r="A46" s="33" t="s">
        <v>228</v>
      </c>
      <c r="B46" s="31" t="s">
        <v>29</v>
      </c>
      <c r="C46" s="31" t="s">
        <v>104</v>
      </c>
    </row>
    <row r="47" spans="1:3" ht="45" x14ac:dyDescent="0.25">
      <c r="A47" s="33" t="s">
        <v>229</v>
      </c>
      <c r="B47" s="16" t="s">
        <v>30</v>
      </c>
      <c r="C47" s="31" t="s">
        <v>105</v>
      </c>
    </row>
    <row r="48" spans="1:3" ht="45" x14ac:dyDescent="0.25">
      <c r="A48" s="33" t="s">
        <v>230</v>
      </c>
      <c r="B48" s="31" t="s">
        <v>31</v>
      </c>
      <c r="C48" s="31" t="s">
        <v>131</v>
      </c>
    </row>
    <row r="49" spans="1:3" ht="30" x14ac:dyDescent="0.25">
      <c r="A49" s="33" t="s">
        <v>231</v>
      </c>
      <c r="B49" s="31" t="s">
        <v>32</v>
      </c>
      <c r="C49" s="31" t="s">
        <v>130</v>
      </c>
    </row>
    <row r="50" spans="1:3" ht="45" x14ac:dyDescent="0.25">
      <c r="A50" s="33" t="s">
        <v>232</v>
      </c>
      <c r="B50" s="31" t="s">
        <v>33</v>
      </c>
      <c r="C50" s="31" t="s">
        <v>132</v>
      </c>
    </row>
    <row r="51" spans="1:3" ht="90" x14ac:dyDescent="0.25">
      <c r="A51" s="33" t="s">
        <v>233</v>
      </c>
      <c r="B51" s="31" t="s">
        <v>34</v>
      </c>
      <c r="C51" s="36" t="s">
        <v>572</v>
      </c>
    </row>
    <row r="52" spans="1:3" ht="135" x14ac:dyDescent="0.25">
      <c r="A52" s="33" t="s">
        <v>234</v>
      </c>
      <c r="B52" s="31" t="s">
        <v>36</v>
      </c>
      <c r="C52" s="31" t="s">
        <v>106</v>
      </c>
    </row>
    <row r="53" spans="1:3" ht="30" x14ac:dyDescent="0.25">
      <c r="A53" s="33" t="s">
        <v>235</v>
      </c>
      <c r="B53" s="31" t="s">
        <v>39</v>
      </c>
      <c r="C53" s="31" t="s">
        <v>107</v>
      </c>
    </row>
    <row r="54" spans="1:3" ht="30" x14ac:dyDescent="0.25">
      <c r="A54" s="33" t="s">
        <v>236</v>
      </c>
      <c r="B54" s="31" t="s">
        <v>108</v>
      </c>
      <c r="C54" s="31" t="s">
        <v>109</v>
      </c>
    </row>
    <row r="55" spans="1:3" ht="48.75" customHeight="1" x14ac:dyDescent="0.25">
      <c r="A55" s="33" t="s">
        <v>237</v>
      </c>
      <c r="B55" s="31" t="s">
        <v>41</v>
      </c>
      <c r="C55" s="31" t="s">
        <v>573</v>
      </c>
    </row>
    <row r="56" spans="1:3" ht="60" x14ac:dyDescent="0.25">
      <c r="A56" s="33" t="s">
        <v>238</v>
      </c>
      <c r="B56" s="31" t="s">
        <v>38</v>
      </c>
      <c r="C56" s="36" t="s">
        <v>574</v>
      </c>
    </row>
    <row r="57" spans="1:3" ht="60" x14ac:dyDescent="0.25">
      <c r="A57" s="33" t="s">
        <v>239</v>
      </c>
      <c r="B57" s="31" t="s">
        <v>313</v>
      </c>
      <c r="C57" s="31" t="s">
        <v>575</v>
      </c>
    </row>
    <row r="58" spans="1:3" ht="45" x14ac:dyDescent="0.25">
      <c r="A58" s="33" t="s">
        <v>329</v>
      </c>
      <c r="B58" s="31" t="s">
        <v>110</v>
      </c>
      <c r="C58" s="31" t="s">
        <v>386</v>
      </c>
    </row>
    <row r="59" spans="1:3" ht="90" x14ac:dyDescent="0.25">
      <c r="A59" s="34" t="s">
        <v>424</v>
      </c>
      <c r="B59" s="31" t="s">
        <v>302</v>
      </c>
      <c r="C59" s="31" t="s">
        <v>350</v>
      </c>
    </row>
    <row r="60" spans="1:3" ht="45" x14ac:dyDescent="0.25">
      <c r="A60" s="33" t="s">
        <v>617</v>
      </c>
      <c r="B60" s="120" t="s">
        <v>623</v>
      </c>
      <c r="C60" s="31" t="s">
        <v>624</v>
      </c>
    </row>
    <row r="61" spans="1:3" ht="30" x14ac:dyDescent="0.25">
      <c r="A61" s="34" t="s">
        <v>524</v>
      </c>
      <c r="B61" s="31" t="s">
        <v>300</v>
      </c>
      <c r="C61" s="31" t="s">
        <v>304</v>
      </c>
    </row>
    <row r="62" spans="1:3" ht="30" x14ac:dyDescent="0.25">
      <c r="A62" s="34" t="s">
        <v>529</v>
      </c>
      <c r="B62" s="31" t="s">
        <v>587</v>
      </c>
      <c r="C62" s="31" t="s">
        <v>588</v>
      </c>
    </row>
    <row r="63" spans="1:3" ht="45" x14ac:dyDescent="0.25">
      <c r="A63" s="34" t="s">
        <v>530</v>
      </c>
      <c r="B63" s="31" t="s">
        <v>295</v>
      </c>
      <c r="C63" s="31" t="s">
        <v>305</v>
      </c>
    </row>
    <row r="64" spans="1:3" ht="45" x14ac:dyDescent="0.25">
      <c r="A64" s="34" t="s">
        <v>531</v>
      </c>
      <c r="B64" s="31" t="s">
        <v>317</v>
      </c>
      <c r="C64" s="31" t="s">
        <v>351</v>
      </c>
    </row>
    <row r="65" spans="1:3" ht="60" x14ac:dyDescent="0.25">
      <c r="A65" s="34" t="s">
        <v>532</v>
      </c>
      <c r="B65" s="31" t="s">
        <v>387</v>
      </c>
      <c r="C65" s="31" t="s">
        <v>388</v>
      </c>
    </row>
    <row r="66" spans="1:3" ht="45" x14ac:dyDescent="0.25">
      <c r="A66" s="34" t="s">
        <v>532</v>
      </c>
      <c r="B66" s="31" t="s">
        <v>296</v>
      </c>
      <c r="C66" s="31" t="s">
        <v>303</v>
      </c>
    </row>
    <row r="67" spans="1:3" ht="75" x14ac:dyDescent="0.25">
      <c r="A67" s="34" t="s">
        <v>538</v>
      </c>
      <c r="B67" s="31" t="s">
        <v>298</v>
      </c>
      <c r="C67" s="31" t="s">
        <v>576</v>
      </c>
    </row>
    <row r="68" spans="1:3" ht="45" x14ac:dyDescent="0.25">
      <c r="A68" s="34" t="s">
        <v>544</v>
      </c>
      <c r="B68" s="31" t="s">
        <v>301</v>
      </c>
      <c r="C68" s="31" t="s">
        <v>577</v>
      </c>
    </row>
  </sheetData>
  <mergeCells count="1">
    <mergeCell ref="A1:C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945C9-DEF2-4809-BC44-8B5AE400D657}">
  <sheetPr>
    <pageSetUpPr fitToPage="1"/>
  </sheetPr>
  <dimension ref="A1:H26"/>
  <sheetViews>
    <sheetView topLeftCell="A25" workbookViewId="0">
      <selection activeCell="B36" sqref="B36"/>
    </sheetView>
  </sheetViews>
  <sheetFormatPr defaultColWidth="9.140625" defaultRowHeight="15" x14ac:dyDescent="0.25"/>
  <cols>
    <col min="1" max="1" width="13.85546875" style="1" customWidth="1"/>
    <col min="2" max="2" width="83.140625" style="1" customWidth="1"/>
    <col min="3" max="3" width="26" style="1" customWidth="1"/>
    <col min="4" max="4" width="22.5703125" style="1" customWidth="1"/>
    <col min="5" max="5" width="27.5703125" style="1" customWidth="1"/>
    <col min="6" max="6" width="21.85546875" style="1" customWidth="1"/>
    <col min="7" max="7" width="25.7109375" style="1" customWidth="1"/>
    <col min="8" max="16384" width="9.140625" style="1"/>
  </cols>
  <sheetData>
    <row r="1" spans="1:7" ht="39" customHeight="1" x14ac:dyDescent="0.25">
      <c r="A1" s="128" t="s">
        <v>155</v>
      </c>
      <c r="B1" s="128"/>
    </row>
    <row r="2" spans="1:7" ht="31.5" x14ac:dyDescent="0.25">
      <c r="A2" s="5" t="s">
        <v>158</v>
      </c>
      <c r="B2" s="70" t="str">
        <f>'Table of Contents - Instruction'!B13</f>
        <v>January 1, 2024 (unless otherwise specified)</v>
      </c>
    </row>
    <row r="3" spans="1:7" ht="31.5" x14ac:dyDescent="0.25">
      <c r="A3" s="5" t="s">
        <v>1</v>
      </c>
      <c r="B3" s="4" t="s">
        <v>193</v>
      </c>
    </row>
    <row r="4" spans="1:7" s="26" customFormat="1" ht="15.75" x14ac:dyDescent="0.25">
      <c r="A4" s="27"/>
      <c r="B4" s="28"/>
    </row>
    <row r="5" spans="1:7" s="7" customFormat="1" x14ac:dyDescent="0.25">
      <c r="A5" s="38" t="s">
        <v>2</v>
      </c>
      <c r="B5" s="37" t="s">
        <v>164</v>
      </c>
      <c r="C5" s="56" t="s">
        <v>165</v>
      </c>
      <c r="D5" s="57"/>
      <c r="E5" s="58"/>
      <c r="F5" s="58"/>
      <c r="G5" s="58"/>
    </row>
    <row r="6" spans="1:7" s="26" customFormat="1" x14ac:dyDescent="0.25">
      <c r="A6" s="29" t="s">
        <v>42</v>
      </c>
      <c r="B6" s="41" t="s">
        <v>166</v>
      </c>
      <c r="C6" s="53"/>
      <c r="D6" s="53"/>
      <c r="E6" s="53"/>
      <c r="F6" s="53"/>
      <c r="G6" s="53"/>
    </row>
    <row r="7" spans="1:7" s="26" customFormat="1" x14ac:dyDescent="0.25">
      <c r="A7" s="29" t="s">
        <v>46</v>
      </c>
      <c r="B7" s="41" t="s">
        <v>167</v>
      </c>
      <c r="C7" s="53"/>
      <c r="D7" s="53"/>
      <c r="E7" s="53"/>
      <c r="F7" s="53"/>
      <c r="G7" s="53"/>
    </row>
    <row r="8" spans="1:7" s="26" customFormat="1" x14ac:dyDescent="0.25">
      <c r="A8" s="29" t="s">
        <v>47</v>
      </c>
      <c r="B8" s="41" t="s">
        <v>168</v>
      </c>
      <c r="C8" s="53"/>
      <c r="D8" s="53"/>
      <c r="E8" s="53"/>
      <c r="F8" s="53"/>
      <c r="G8" s="53"/>
    </row>
    <row r="9" spans="1:7" s="26" customFormat="1" x14ac:dyDescent="0.25">
      <c r="A9" s="29" t="s">
        <v>48</v>
      </c>
      <c r="B9" s="41" t="s">
        <v>171</v>
      </c>
      <c r="C9" s="53"/>
      <c r="D9" s="53"/>
      <c r="E9" s="53"/>
      <c r="F9" s="53"/>
      <c r="G9" s="53"/>
    </row>
    <row r="10" spans="1:7" s="26" customFormat="1" ht="30.75" customHeight="1" x14ac:dyDescent="0.25">
      <c r="A10" s="29" t="s">
        <v>126</v>
      </c>
      <c r="B10" s="41" t="s">
        <v>554</v>
      </c>
      <c r="C10" s="53"/>
      <c r="D10" s="53"/>
      <c r="E10" s="53"/>
      <c r="F10" s="53"/>
      <c r="G10" s="53"/>
    </row>
    <row r="11" spans="1:7" s="26" customFormat="1" ht="30" x14ac:dyDescent="0.25">
      <c r="A11" s="29" t="s">
        <v>198</v>
      </c>
      <c r="B11" s="41" t="s">
        <v>555</v>
      </c>
      <c r="C11" s="53"/>
      <c r="D11" s="53"/>
      <c r="E11" s="53"/>
      <c r="F11" s="53"/>
      <c r="G11" s="53"/>
    </row>
    <row r="12" spans="1:7" x14ac:dyDescent="0.25">
      <c r="C12" s="54"/>
      <c r="D12" s="54"/>
      <c r="E12" s="54"/>
      <c r="F12" s="54"/>
      <c r="G12" s="54"/>
    </row>
    <row r="13" spans="1:7" s="7" customFormat="1" x14ac:dyDescent="0.25">
      <c r="A13" s="38"/>
      <c r="B13" s="37" t="s">
        <v>169</v>
      </c>
      <c r="C13" s="59" t="s">
        <v>159</v>
      </c>
      <c r="D13" s="60" t="s">
        <v>160</v>
      </c>
      <c r="E13" s="59" t="s">
        <v>161</v>
      </c>
      <c r="F13" s="60" t="s">
        <v>162</v>
      </c>
      <c r="G13" s="59" t="s">
        <v>163</v>
      </c>
    </row>
    <row r="14" spans="1:7" x14ac:dyDescent="0.25">
      <c r="A14" s="42" t="s">
        <v>43</v>
      </c>
      <c r="B14" s="1" t="s">
        <v>185</v>
      </c>
      <c r="C14" s="54"/>
      <c r="D14" s="54"/>
      <c r="E14" s="54"/>
      <c r="F14" s="54"/>
      <c r="G14" s="54"/>
    </row>
    <row r="15" spans="1:7" x14ac:dyDescent="0.25">
      <c r="A15" s="42" t="s">
        <v>44</v>
      </c>
      <c r="B15" s="1" t="s">
        <v>186</v>
      </c>
      <c r="C15" s="54"/>
      <c r="D15" s="54"/>
      <c r="E15" s="54"/>
      <c r="F15" s="54"/>
      <c r="G15" s="54"/>
    </row>
    <row r="16" spans="1:7" x14ac:dyDescent="0.25">
      <c r="A16" s="42" t="s">
        <v>45</v>
      </c>
      <c r="B16" s="1" t="s">
        <v>187</v>
      </c>
      <c r="C16" s="54"/>
      <c r="D16" s="54"/>
      <c r="E16" s="54"/>
      <c r="F16" s="54"/>
      <c r="G16" s="54"/>
    </row>
    <row r="17" spans="1:8" x14ac:dyDescent="0.25">
      <c r="A17" s="42" t="s">
        <v>49</v>
      </c>
      <c r="B17" s="1" t="s">
        <v>188</v>
      </c>
      <c r="C17" s="54"/>
      <c r="D17" s="54"/>
      <c r="E17" s="54"/>
      <c r="F17" s="54"/>
      <c r="G17" s="54"/>
    </row>
    <row r="18" spans="1:8" x14ac:dyDescent="0.25">
      <c r="A18" s="42" t="s">
        <v>199</v>
      </c>
      <c r="B18" s="1" t="s">
        <v>189</v>
      </c>
      <c r="C18" s="54"/>
      <c r="D18" s="54"/>
      <c r="E18" s="54"/>
      <c r="F18" s="54"/>
      <c r="G18" s="54"/>
    </row>
    <row r="19" spans="1:8" x14ac:dyDescent="0.25">
      <c r="A19" s="42" t="s">
        <v>200</v>
      </c>
      <c r="B19" s="1" t="s">
        <v>190</v>
      </c>
      <c r="C19" s="54"/>
      <c r="D19" s="54"/>
      <c r="E19" s="54"/>
      <c r="F19" s="54"/>
      <c r="G19" s="54"/>
    </row>
    <row r="20" spans="1:8" s="51" customFormat="1" x14ac:dyDescent="0.25">
      <c r="A20" s="42" t="s">
        <v>379</v>
      </c>
      <c r="B20" s="12" t="s">
        <v>380</v>
      </c>
      <c r="C20" s="102"/>
      <c r="D20" s="102"/>
      <c r="E20" s="102"/>
      <c r="F20" s="102"/>
      <c r="G20" s="102"/>
    </row>
    <row r="21" spans="1:8" x14ac:dyDescent="0.25">
      <c r="A21" s="42" t="s">
        <v>201</v>
      </c>
      <c r="B21" s="1" t="s">
        <v>191</v>
      </c>
      <c r="C21" s="54"/>
      <c r="D21" s="54"/>
      <c r="E21" s="54"/>
      <c r="F21" s="54"/>
      <c r="G21" s="54"/>
    </row>
    <row r="22" spans="1:8" x14ac:dyDescent="0.25">
      <c r="A22" s="42" t="s">
        <v>202</v>
      </c>
      <c r="B22" s="1" t="s">
        <v>192</v>
      </c>
      <c r="C22" s="54"/>
      <c r="D22" s="54"/>
      <c r="E22" s="53"/>
      <c r="F22" s="53"/>
      <c r="G22" s="53"/>
      <c r="H22" s="26"/>
    </row>
    <row r="23" spans="1:8" x14ac:dyDescent="0.25">
      <c r="A23" s="42" t="s">
        <v>203</v>
      </c>
      <c r="B23" s="1" t="s">
        <v>187</v>
      </c>
      <c r="C23" s="54"/>
      <c r="D23" s="54"/>
      <c r="E23" s="53"/>
      <c r="F23" s="53"/>
      <c r="G23" s="53"/>
      <c r="H23" s="26"/>
    </row>
    <row r="24" spans="1:8" x14ac:dyDescent="0.25">
      <c r="C24" s="54"/>
      <c r="D24" s="54"/>
      <c r="E24" s="54"/>
      <c r="F24" s="54"/>
      <c r="G24" s="54"/>
    </row>
    <row r="25" spans="1:8" s="7" customFormat="1" x14ac:dyDescent="0.25">
      <c r="A25" s="38"/>
      <c r="B25" s="37" t="s">
        <v>170</v>
      </c>
      <c r="C25" s="59" t="s">
        <v>173</v>
      </c>
      <c r="D25" s="125" t="s">
        <v>172</v>
      </c>
      <c r="E25" s="126"/>
      <c r="F25" s="126"/>
      <c r="G25" s="127"/>
    </row>
    <row r="26" spans="1:8" ht="360" x14ac:dyDescent="0.25">
      <c r="A26" s="43" t="s">
        <v>50</v>
      </c>
      <c r="B26" s="108" t="s">
        <v>578</v>
      </c>
      <c r="C26" s="55"/>
      <c r="D26" s="124"/>
      <c r="E26" s="124"/>
      <c r="F26" s="124"/>
      <c r="G26" s="124"/>
    </row>
  </sheetData>
  <mergeCells count="3">
    <mergeCell ref="D26:G26"/>
    <mergeCell ref="D25:G25"/>
    <mergeCell ref="A1:B1"/>
  </mergeCells>
  <pageMargins left="0.7" right="0.7" top="0.75" bottom="0.75" header="0.3" footer="0.3"/>
  <pageSetup scale="5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C4FDC-36C2-4363-8B9D-361753CB1E25}">
  <dimension ref="A1:D56"/>
  <sheetViews>
    <sheetView zoomScaleNormal="100" workbookViewId="0">
      <selection activeCell="B27" sqref="B27"/>
    </sheetView>
  </sheetViews>
  <sheetFormatPr defaultColWidth="9.140625" defaultRowHeight="15" x14ac:dyDescent="0.25"/>
  <cols>
    <col min="1" max="1" width="13.85546875" style="1" customWidth="1"/>
    <col min="2" max="2" width="83.140625" style="1" customWidth="1"/>
    <col min="3" max="3" width="18.140625" style="1" customWidth="1"/>
    <col min="4" max="4" width="16.5703125" style="1" customWidth="1"/>
    <col min="5" max="16384" width="9.140625" style="1"/>
  </cols>
  <sheetData>
    <row r="1" spans="1:4" ht="39" customHeight="1" x14ac:dyDescent="0.25">
      <c r="A1" s="128" t="str">
        <f>'Table of Contents - Instruction'!B6</f>
        <v>Private Loan Portfolio Composition &amp; Performance</v>
      </c>
      <c r="B1" s="128"/>
    </row>
    <row r="2" spans="1:4" ht="31.5" x14ac:dyDescent="0.25">
      <c r="A2" s="5" t="s">
        <v>158</v>
      </c>
      <c r="B2" s="46" t="str">
        <f>'Table of Contents - Instruction'!B13</f>
        <v>January 1, 2024 (unless otherwise specified)</v>
      </c>
    </row>
    <row r="3" spans="1:4" ht="60" x14ac:dyDescent="0.25">
      <c r="A3" s="5" t="s">
        <v>1</v>
      </c>
      <c r="B3" s="4" t="s">
        <v>553</v>
      </c>
    </row>
    <row r="5" spans="1:4" s="50" customFormat="1" x14ac:dyDescent="0.25">
      <c r="A5" s="115" t="s">
        <v>2</v>
      </c>
      <c r="B5" s="116" t="s">
        <v>319</v>
      </c>
      <c r="C5" s="65" t="s">
        <v>52</v>
      </c>
      <c r="D5" s="60" t="s">
        <v>15</v>
      </c>
    </row>
    <row r="6" spans="1:4" x14ac:dyDescent="0.25">
      <c r="A6" s="9" t="s">
        <v>60</v>
      </c>
      <c r="B6" s="1" t="s">
        <v>3</v>
      </c>
      <c r="C6" s="54"/>
      <c r="D6" s="54"/>
    </row>
    <row r="7" spans="1:4" x14ac:dyDescent="0.25">
      <c r="A7" s="9" t="s">
        <v>61</v>
      </c>
      <c r="B7" s="1" t="s">
        <v>4</v>
      </c>
      <c r="C7" s="54"/>
      <c r="D7" s="54"/>
    </row>
    <row r="8" spans="1:4" x14ac:dyDescent="0.25">
      <c r="A8" s="9" t="s">
        <v>63</v>
      </c>
      <c r="B8" s="1" t="s">
        <v>5</v>
      </c>
      <c r="C8" s="54"/>
      <c r="D8" s="54"/>
    </row>
    <row r="9" spans="1:4" x14ac:dyDescent="0.25">
      <c r="A9" s="9" t="s">
        <v>62</v>
      </c>
      <c r="B9" s="1" t="s">
        <v>149</v>
      </c>
      <c r="C9" s="54"/>
      <c r="D9" s="54"/>
    </row>
    <row r="10" spans="1:4" x14ac:dyDescent="0.25">
      <c r="A10" s="9" t="s">
        <v>195</v>
      </c>
      <c r="B10" s="1" t="s">
        <v>150</v>
      </c>
      <c r="C10" s="54"/>
      <c r="D10" s="54"/>
    </row>
    <row r="11" spans="1:4" s="51" customFormat="1" x14ac:dyDescent="0.25">
      <c r="A11" s="9" t="s">
        <v>389</v>
      </c>
      <c r="B11" s="51" t="s">
        <v>390</v>
      </c>
      <c r="C11" s="109"/>
      <c r="D11" s="109"/>
    </row>
    <row r="12" spans="1:4" x14ac:dyDescent="0.25">
      <c r="C12" s="54"/>
      <c r="D12" s="54"/>
    </row>
    <row r="13" spans="1:4" s="50" customFormat="1" x14ac:dyDescent="0.25">
      <c r="A13" s="115"/>
      <c r="B13" s="17" t="s">
        <v>308</v>
      </c>
      <c r="C13" s="65" t="s">
        <v>14</v>
      </c>
      <c r="D13" s="60" t="s">
        <v>15</v>
      </c>
    </row>
    <row r="14" spans="1:4" x14ac:dyDescent="0.25">
      <c r="A14" s="9" t="s">
        <v>64</v>
      </c>
      <c r="B14" s="3" t="s">
        <v>17</v>
      </c>
      <c r="C14" s="54"/>
      <c r="D14" s="54"/>
    </row>
    <row r="15" spans="1:4" x14ac:dyDescent="0.25">
      <c r="A15" s="9" t="s">
        <v>65</v>
      </c>
      <c r="B15" s="3" t="s">
        <v>18</v>
      </c>
      <c r="C15" s="54"/>
      <c r="D15" s="54"/>
    </row>
    <row r="16" spans="1:4" x14ac:dyDescent="0.25">
      <c r="A16" s="9" t="s">
        <v>66</v>
      </c>
      <c r="B16" s="3" t="s">
        <v>19</v>
      </c>
      <c r="C16" s="54"/>
      <c r="D16" s="54"/>
    </row>
    <row r="17" spans="1:4" x14ac:dyDescent="0.25">
      <c r="A17" s="9" t="s">
        <v>204</v>
      </c>
      <c r="B17" s="10" t="s">
        <v>20</v>
      </c>
      <c r="C17" s="54"/>
      <c r="D17" s="54"/>
    </row>
    <row r="18" spans="1:4" x14ac:dyDescent="0.25">
      <c r="A18" s="9" t="s">
        <v>205</v>
      </c>
      <c r="B18" s="10" t="s">
        <v>21</v>
      </c>
      <c r="C18" s="54"/>
      <c r="D18" s="54"/>
    </row>
    <row r="19" spans="1:4" x14ac:dyDescent="0.25">
      <c r="A19" s="9" t="s">
        <v>206</v>
      </c>
      <c r="B19" s="14" t="s">
        <v>22</v>
      </c>
      <c r="C19" s="54"/>
      <c r="D19" s="54"/>
    </row>
    <row r="20" spans="1:4" x14ac:dyDescent="0.25">
      <c r="A20" s="9" t="s">
        <v>207</v>
      </c>
      <c r="B20" s="14" t="s">
        <v>23</v>
      </c>
      <c r="C20" s="54"/>
      <c r="D20" s="54"/>
    </row>
    <row r="21" spans="1:4" x14ac:dyDescent="0.25">
      <c r="A21" s="9" t="s">
        <v>208</v>
      </c>
      <c r="B21" s="14" t="s">
        <v>24</v>
      </c>
      <c r="C21" s="54"/>
      <c r="D21" s="54"/>
    </row>
    <row r="22" spans="1:4" x14ac:dyDescent="0.25">
      <c r="A22" s="9" t="s">
        <v>209</v>
      </c>
      <c r="B22" s="14" t="s">
        <v>25</v>
      </c>
      <c r="C22" s="54"/>
      <c r="D22" s="54"/>
    </row>
    <row r="23" spans="1:4" x14ac:dyDescent="0.25">
      <c r="A23" s="9" t="s">
        <v>210</v>
      </c>
      <c r="B23" s="14" t="s">
        <v>26</v>
      </c>
      <c r="C23" s="54"/>
      <c r="D23" s="54"/>
    </row>
    <row r="24" spans="1:4" x14ac:dyDescent="0.25">
      <c r="A24" s="9" t="s">
        <v>211</v>
      </c>
      <c r="B24" s="14" t="s">
        <v>93</v>
      </c>
      <c r="C24" s="54"/>
      <c r="D24" s="54"/>
    </row>
    <row r="25" spans="1:4" x14ac:dyDescent="0.25">
      <c r="A25" s="9" t="s">
        <v>212</v>
      </c>
      <c r="B25" s="10" t="s">
        <v>129</v>
      </c>
      <c r="C25" s="54"/>
      <c r="D25" s="54"/>
    </row>
    <row r="26" spans="1:4" x14ac:dyDescent="0.25">
      <c r="A26" s="9" t="s">
        <v>213</v>
      </c>
      <c r="B26" s="10" t="s">
        <v>35</v>
      </c>
      <c r="C26" s="54"/>
      <c r="D26" s="54"/>
    </row>
    <row r="27" spans="1:4" x14ac:dyDescent="0.25">
      <c r="A27" s="9" t="s">
        <v>67</v>
      </c>
      <c r="B27" s="64" t="s">
        <v>40</v>
      </c>
      <c r="C27" s="54"/>
      <c r="D27" s="54"/>
    </row>
    <row r="28" spans="1:4" x14ac:dyDescent="0.25">
      <c r="A28" s="9"/>
      <c r="B28" s="3"/>
      <c r="C28" s="54"/>
      <c r="D28" s="54"/>
    </row>
    <row r="29" spans="1:4" s="50" customFormat="1" x14ac:dyDescent="0.25">
      <c r="A29" s="115"/>
      <c r="B29" s="17" t="s">
        <v>321</v>
      </c>
      <c r="C29" s="65" t="s">
        <v>52</v>
      </c>
      <c r="D29" s="60" t="s">
        <v>15</v>
      </c>
    </row>
    <row r="30" spans="1:4" x14ac:dyDescent="0.25">
      <c r="A30" s="9" t="s">
        <v>68</v>
      </c>
      <c r="B30" s="1" t="s">
        <v>16</v>
      </c>
      <c r="C30" s="54"/>
      <c r="D30" s="54"/>
    </row>
    <row r="31" spans="1:4" s="44" customFormat="1" x14ac:dyDescent="0.25">
      <c r="A31" s="9" t="s">
        <v>69</v>
      </c>
      <c r="B31" s="3" t="s">
        <v>151</v>
      </c>
      <c r="C31" s="54"/>
      <c r="D31" s="54"/>
    </row>
    <row r="32" spans="1:4" x14ac:dyDescent="0.25">
      <c r="A32" s="9" t="s">
        <v>70</v>
      </c>
      <c r="B32" s="3" t="s">
        <v>111</v>
      </c>
      <c r="C32" s="54"/>
      <c r="D32" s="54"/>
    </row>
    <row r="33" spans="1:4" x14ac:dyDescent="0.25">
      <c r="A33" s="9" t="s">
        <v>71</v>
      </c>
      <c r="B33" s="3" t="s">
        <v>152</v>
      </c>
      <c r="C33" s="54"/>
      <c r="D33" s="54"/>
    </row>
    <row r="34" spans="1:4" x14ac:dyDescent="0.25">
      <c r="A34" s="9" t="s">
        <v>196</v>
      </c>
      <c r="B34" s="3" t="s">
        <v>197</v>
      </c>
      <c r="C34" s="54"/>
      <c r="D34" s="54"/>
    </row>
    <row r="35" spans="1:4" x14ac:dyDescent="0.25">
      <c r="A35" s="9"/>
      <c r="B35" s="3"/>
      <c r="C35" s="54"/>
      <c r="D35" s="54"/>
    </row>
    <row r="36" spans="1:4" s="50" customFormat="1" x14ac:dyDescent="0.25">
      <c r="A36" s="115"/>
      <c r="B36" s="116" t="s">
        <v>583</v>
      </c>
      <c r="C36" s="65" t="s">
        <v>52</v>
      </c>
      <c r="D36" s="60" t="s">
        <v>15</v>
      </c>
    </row>
    <row r="37" spans="1:4" x14ac:dyDescent="0.25">
      <c r="A37" s="9" t="s">
        <v>72</v>
      </c>
      <c r="B37" s="3" t="s">
        <v>141</v>
      </c>
      <c r="C37" s="54"/>
      <c r="D37" s="54"/>
    </row>
    <row r="38" spans="1:4" x14ac:dyDescent="0.25">
      <c r="A38" s="9" t="s">
        <v>214</v>
      </c>
      <c r="B38" s="12" t="s">
        <v>142</v>
      </c>
      <c r="C38" s="54"/>
      <c r="D38" s="54"/>
    </row>
    <row r="39" spans="1:4" x14ac:dyDescent="0.25">
      <c r="A39" s="9" t="s">
        <v>215</v>
      </c>
      <c r="B39" s="12" t="s">
        <v>143</v>
      </c>
      <c r="C39" s="54"/>
      <c r="D39" s="54"/>
    </row>
    <row r="40" spans="1:4" x14ac:dyDescent="0.25">
      <c r="A40" s="9" t="s">
        <v>216</v>
      </c>
      <c r="B40" s="13" t="s">
        <v>140</v>
      </c>
      <c r="C40" s="54"/>
      <c r="D40" s="54"/>
    </row>
    <row r="41" spans="1:4" x14ac:dyDescent="0.25">
      <c r="A41" s="9" t="s">
        <v>217</v>
      </c>
      <c r="B41" s="13" t="s">
        <v>144</v>
      </c>
      <c r="C41" s="54"/>
      <c r="D41" s="54"/>
    </row>
    <row r="42" spans="1:4" x14ac:dyDescent="0.25">
      <c r="A42" s="9" t="s">
        <v>218</v>
      </c>
      <c r="B42" s="13" t="s">
        <v>145</v>
      </c>
      <c r="C42" s="54"/>
      <c r="D42" s="54"/>
    </row>
    <row r="43" spans="1:4" x14ac:dyDescent="0.25">
      <c r="A43" s="9" t="s">
        <v>73</v>
      </c>
      <c r="B43" s="3" t="s">
        <v>92</v>
      </c>
      <c r="C43" s="54"/>
      <c r="D43" s="54"/>
    </row>
    <row r="44" spans="1:4" x14ac:dyDescent="0.25">
      <c r="A44" s="9" t="s">
        <v>219</v>
      </c>
      <c r="B44" s="12" t="s">
        <v>134</v>
      </c>
      <c r="C44" s="54"/>
      <c r="D44" s="54"/>
    </row>
    <row r="45" spans="1:4" x14ac:dyDescent="0.25">
      <c r="A45" s="9" t="s">
        <v>220</v>
      </c>
      <c r="B45" s="12" t="s">
        <v>135</v>
      </c>
      <c r="C45" s="54"/>
      <c r="D45" s="54"/>
    </row>
    <row r="46" spans="1:4" x14ac:dyDescent="0.25">
      <c r="A46" s="9" t="s">
        <v>221</v>
      </c>
      <c r="B46" s="12" t="s">
        <v>136</v>
      </c>
      <c r="C46" s="54"/>
      <c r="D46" s="54"/>
    </row>
    <row r="47" spans="1:4" x14ac:dyDescent="0.25">
      <c r="A47" s="9" t="s">
        <v>222</v>
      </c>
      <c r="B47" s="12" t="s">
        <v>137</v>
      </c>
      <c r="C47" s="54"/>
      <c r="D47" s="54"/>
    </row>
    <row r="48" spans="1:4" x14ac:dyDescent="0.25">
      <c r="A48" s="9" t="s">
        <v>223</v>
      </c>
      <c r="B48" s="12" t="s">
        <v>138</v>
      </c>
      <c r="C48" s="54"/>
      <c r="D48" s="54"/>
    </row>
    <row r="49" spans="1:4" x14ac:dyDescent="0.25">
      <c r="A49" s="9" t="s">
        <v>224</v>
      </c>
      <c r="B49" s="12" t="s">
        <v>139</v>
      </c>
      <c r="C49" s="54"/>
      <c r="D49" s="54"/>
    </row>
    <row r="50" spans="1:4" x14ac:dyDescent="0.25">
      <c r="A50" s="9"/>
      <c r="B50" s="3"/>
      <c r="C50" s="54"/>
      <c r="D50" s="54"/>
    </row>
    <row r="51" spans="1:4" s="50" customFormat="1" x14ac:dyDescent="0.25">
      <c r="A51" s="104"/>
      <c r="B51" s="105" t="s">
        <v>354</v>
      </c>
      <c r="C51" s="103" t="s">
        <v>165</v>
      </c>
      <c r="D51" s="102"/>
    </row>
    <row r="52" spans="1:4" s="51" customFormat="1" x14ac:dyDescent="0.25">
      <c r="A52" s="9" t="s">
        <v>355</v>
      </c>
      <c r="B52" s="3" t="s">
        <v>358</v>
      </c>
      <c r="C52" s="102"/>
      <c r="D52" s="102"/>
    </row>
    <row r="53" spans="1:4" s="51" customFormat="1" x14ac:dyDescent="0.25">
      <c r="A53" s="9" t="s">
        <v>356</v>
      </c>
      <c r="B53" s="12" t="s">
        <v>359</v>
      </c>
      <c r="C53" s="102"/>
      <c r="D53" s="102"/>
    </row>
    <row r="54" spans="1:4" x14ac:dyDescent="0.25">
      <c r="A54" s="9" t="s">
        <v>360</v>
      </c>
      <c r="B54" s="12" t="s">
        <v>363</v>
      </c>
    </row>
    <row r="55" spans="1:4" x14ac:dyDescent="0.25">
      <c r="A55" s="9" t="s">
        <v>361</v>
      </c>
      <c r="B55" s="12" t="s">
        <v>364</v>
      </c>
    </row>
    <row r="56" spans="1:4" x14ac:dyDescent="0.25">
      <c r="A56" s="9" t="s">
        <v>362</v>
      </c>
      <c r="B56" s="12" t="s">
        <v>365</v>
      </c>
    </row>
  </sheetData>
  <mergeCells count="1">
    <mergeCell ref="A1:B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A3271-D7D4-4963-88C6-6919D42E6A1E}">
  <dimension ref="A1:E66"/>
  <sheetViews>
    <sheetView topLeftCell="A50" workbookViewId="0">
      <selection activeCell="B65" sqref="B65"/>
    </sheetView>
  </sheetViews>
  <sheetFormatPr defaultColWidth="9.140625" defaultRowHeight="15" x14ac:dyDescent="0.25"/>
  <cols>
    <col min="1" max="1" width="13.85546875" style="1" customWidth="1"/>
    <col min="2" max="2" width="91" style="1" customWidth="1"/>
    <col min="3" max="3" width="10.85546875" style="1" customWidth="1"/>
    <col min="4" max="4" width="14.85546875" style="1" customWidth="1"/>
    <col min="5" max="16384" width="9.140625" style="1"/>
  </cols>
  <sheetData>
    <row r="1" spans="1:4" ht="42.75" customHeight="1" x14ac:dyDescent="0.25">
      <c r="A1" s="129" t="str">
        <f>'Table of Contents - Instruction'!B7</f>
        <v>Commercially Owned FFELP Portfolio Composition &amp; Performance</v>
      </c>
      <c r="B1" s="129"/>
    </row>
    <row r="2" spans="1:4" ht="31.5" x14ac:dyDescent="0.25">
      <c r="A2" s="5" t="s">
        <v>158</v>
      </c>
      <c r="B2" s="46" t="str">
        <f>'Table of Contents - Instruction'!B13</f>
        <v>January 1, 2024 (unless otherwise specified)</v>
      </c>
    </row>
    <row r="3" spans="1:4" ht="45" x14ac:dyDescent="0.25">
      <c r="A3" s="5" t="s">
        <v>1</v>
      </c>
      <c r="B3" s="4" t="s">
        <v>579</v>
      </c>
    </row>
    <row r="5" spans="1:4" s="7" customFormat="1" x14ac:dyDescent="0.25">
      <c r="A5" s="8" t="s">
        <v>2</v>
      </c>
      <c r="B5" s="6" t="s">
        <v>319</v>
      </c>
      <c r="C5" s="61" t="s">
        <v>13</v>
      </c>
      <c r="D5" s="62"/>
    </row>
    <row r="6" spans="1:4" x14ac:dyDescent="0.25">
      <c r="A6" s="9" t="s">
        <v>74</v>
      </c>
      <c r="B6" s="1" t="s">
        <v>3</v>
      </c>
      <c r="C6" s="54"/>
      <c r="D6" s="63"/>
    </row>
    <row r="7" spans="1:4" x14ac:dyDescent="0.25">
      <c r="A7" s="9" t="s">
        <v>75</v>
      </c>
      <c r="B7" s="1" t="s">
        <v>4</v>
      </c>
      <c r="C7" s="54"/>
      <c r="D7" s="63"/>
    </row>
    <row r="8" spans="1:4" x14ac:dyDescent="0.25">
      <c r="A8" s="9" t="s">
        <v>76</v>
      </c>
      <c r="B8" s="1" t="s">
        <v>5</v>
      </c>
      <c r="C8" s="54"/>
      <c r="D8" s="63"/>
    </row>
    <row r="9" spans="1:4" x14ac:dyDescent="0.25">
      <c r="A9" s="9" t="s">
        <v>77</v>
      </c>
      <c r="B9" s="1" t="s">
        <v>6</v>
      </c>
      <c r="C9" s="54"/>
      <c r="D9" s="63"/>
    </row>
    <row r="10" spans="1:4" x14ac:dyDescent="0.25">
      <c r="C10" s="54"/>
      <c r="D10" s="54"/>
    </row>
    <row r="11" spans="1:4" s="6" customFormat="1" ht="14.25" x14ac:dyDescent="0.2">
      <c r="B11" s="6" t="s">
        <v>322</v>
      </c>
      <c r="C11" s="61" t="s">
        <v>52</v>
      </c>
      <c r="D11" s="61" t="s">
        <v>15</v>
      </c>
    </row>
    <row r="12" spans="1:4" x14ac:dyDescent="0.25">
      <c r="A12" s="9" t="s">
        <v>78</v>
      </c>
      <c r="B12" s="3" t="s">
        <v>312</v>
      </c>
      <c r="C12" s="54"/>
      <c r="D12" s="63"/>
    </row>
    <row r="13" spans="1:4" x14ac:dyDescent="0.25">
      <c r="A13" s="9" t="s">
        <v>79</v>
      </c>
      <c r="B13" s="3" t="s">
        <v>311</v>
      </c>
      <c r="C13" s="54"/>
      <c r="D13" s="63"/>
    </row>
    <row r="14" spans="1:4" x14ac:dyDescent="0.25">
      <c r="A14" s="9" t="s">
        <v>80</v>
      </c>
      <c r="B14" s="3" t="s">
        <v>8</v>
      </c>
      <c r="C14" s="54"/>
      <c r="D14" s="63"/>
    </row>
    <row r="15" spans="1:4" x14ac:dyDescent="0.25">
      <c r="A15" s="9" t="s">
        <v>81</v>
      </c>
      <c r="B15" s="3" t="s">
        <v>9</v>
      </c>
      <c r="C15" s="54"/>
      <c r="D15" s="63"/>
    </row>
    <row r="16" spans="1:4" x14ac:dyDescent="0.25">
      <c r="A16" s="9" t="s">
        <v>82</v>
      </c>
      <c r="B16" s="3" t="s">
        <v>10</v>
      </c>
      <c r="C16" s="54"/>
      <c r="D16" s="63"/>
    </row>
    <row r="17" spans="1:5" x14ac:dyDescent="0.25">
      <c r="A17" s="9" t="s">
        <v>240</v>
      </c>
      <c r="B17" s="3" t="s">
        <v>11</v>
      </c>
      <c r="C17" s="54"/>
      <c r="D17" s="63"/>
    </row>
    <row r="18" spans="1:5" x14ac:dyDescent="0.25">
      <c r="A18" s="9" t="s">
        <v>241</v>
      </c>
      <c r="B18" s="3" t="s">
        <v>12</v>
      </c>
      <c r="C18" s="54"/>
      <c r="D18" s="63"/>
    </row>
    <row r="19" spans="1:5" x14ac:dyDescent="0.25">
      <c r="A19" s="9" t="s">
        <v>242</v>
      </c>
      <c r="B19" s="3" t="s">
        <v>148</v>
      </c>
      <c r="C19" s="54"/>
      <c r="D19" s="63"/>
    </row>
    <row r="20" spans="1:5" x14ac:dyDescent="0.25">
      <c r="A20" s="9" t="s">
        <v>243</v>
      </c>
      <c r="B20" s="3" t="s">
        <v>7</v>
      </c>
      <c r="C20" s="54"/>
      <c r="D20" s="63"/>
    </row>
    <row r="21" spans="1:5" x14ac:dyDescent="0.25">
      <c r="B21" s="2"/>
      <c r="C21" s="54"/>
      <c r="D21" s="54"/>
    </row>
    <row r="22" spans="1:5" s="7" customFormat="1" x14ac:dyDescent="0.25">
      <c r="B22" s="17" t="s">
        <v>194</v>
      </c>
      <c r="C22" s="61" t="s">
        <v>52</v>
      </c>
      <c r="D22" s="61" t="s">
        <v>15</v>
      </c>
      <c r="E22" s="6"/>
    </row>
    <row r="23" spans="1:5" x14ac:dyDescent="0.25">
      <c r="A23" s="9" t="s">
        <v>84</v>
      </c>
      <c r="B23" s="3" t="s">
        <v>17</v>
      </c>
      <c r="C23" s="54"/>
      <c r="D23" s="54"/>
    </row>
    <row r="24" spans="1:5" x14ac:dyDescent="0.25">
      <c r="A24" s="9" t="s">
        <v>85</v>
      </c>
      <c r="B24" s="3" t="s">
        <v>18</v>
      </c>
      <c r="C24" s="54"/>
      <c r="D24" s="54"/>
    </row>
    <row r="25" spans="1:5" x14ac:dyDescent="0.25">
      <c r="A25" s="9" t="s">
        <v>86</v>
      </c>
      <c r="B25" s="3" t="s">
        <v>19</v>
      </c>
      <c r="C25" s="54"/>
      <c r="D25" s="54"/>
    </row>
    <row r="26" spans="1:5" x14ac:dyDescent="0.25">
      <c r="A26" s="9" t="s">
        <v>244</v>
      </c>
      <c r="B26" s="10" t="s">
        <v>20</v>
      </c>
      <c r="C26" s="54"/>
      <c r="D26" s="54"/>
    </row>
    <row r="27" spans="1:5" x14ac:dyDescent="0.25">
      <c r="A27" s="9" t="s">
        <v>245</v>
      </c>
      <c r="B27" s="10" t="s">
        <v>21</v>
      </c>
      <c r="C27" s="54"/>
      <c r="D27" s="54"/>
    </row>
    <row r="28" spans="1:5" x14ac:dyDescent="0.25">
      <c r="A28" s="9" t="s">
        <v>246</v>
      </c>
      <c r="B28" s="14" t="s">
        <v>22</v>
      </c>
      <c r="C28" s="54"/>
      <c r="D28" s="54"/>
    </row>
    <row r="29" spans="1:5" x14ac:dyDescent="0.25">
      <c r="A29" s="9" t="s">
        <v>247</v>
      </c>
      <c r="B29" s="14" t="s">
        <v>23</v>
      </c>
      <c r="C29" s="54"/>
      <c r="D29" s="54"/>
    </row>
    <row r="30" spans="1:5" x14ac:dyDescent="0.25">
      <c r="A30" s="9" t="s">
        <v>232</v>
      </c>
      <c r="B30" s="14" t="s">
        <v>24</v>
      </c>
      <c r="C30" s="54"/>
      <c r="D30" s="54"/>
    </row>
    <row r="31" spans="1:5" x14ac:dyDescent="0.25">
      <c r="A31" s="9" t="s">
        <v>248</v>
      </c>
      <c r="B31" s="14" t="s">
        <v>25</v>
      </c>
      <c r="C31" s="54"/>
      <c r="D31" s="54"/>
    </row>
    <row r="32" spans="1:5" x14ac:dyDescent="0.25">
      <c r="A32" s="9" t="s">
        <v>249</v>
      </c>
      <c r="B32" s="14" t="s">
        <v>26</v>
      </c>
      <c r="C32" s="54"/>
      <c r="D32" s="54"/>
    </row>
    <row r="33" spans="1:4" x14ac:dyDescent="0.25">
      <c r="A33" s="9" t="s">
        <v>250</v>
      </c>
      <c r="B33" s="14" t="s">
        <v>27</v>
      </c>
      <c r="C33" s="54"/>
      <c r="D33" s="54"/>
    </row>
    <row r="34" spans="1:4" x14ac:dyDescent="0.25">
      <c r="A34" s="9" t="s">
        <v>251</v>
      </c>
      <c r="B34" s="14" t="s">
        <v>28</v>
      </c>
      <c r="C34" s="54"/>
      <c r="D34" s="54"/>
    </row>
    <row r="35" spans="1:4" x14ac:dyDescent="0.25">
      <c r="A35" s="9" t="s">
        <v>252</v>
      </c>
      <c r="B35" s="10" t="s">
        <v>37</v>
      </c>
      <c r="C35" s="54"/>
      <c r="D35" s="54"/>
    </row>
    <row r="36" spans="1:4" x14ac:dyDescent="0.25">
      <c r="A36" s="9" t="s">
        <v>228</v>
      </c>
      <c r="B36" s="14" t="s">
        <v>29</v>
      </c>
      <c r="C36" s="54"/>
      <c r="D36" s="54"/>
    </row>
    <row r="37" spans="1:4" x14ac:dyDescent="0.25">
      <c r="A37" s="9" t="s">
        <v>229</v>
      </c>
      <c r="B37" s="15" t="s">
        <v>30</v>
      </c>
      <c r="C37" s="54"/>
      <c r="D37" s="54"/>
    </row>
    <row r="38" spans="1:4" x14ac:dyDescent="0.25">
      <c r="A38" s="9" t="s">
        <v>230</v>
      </c>
      <c r="B38" s="14" t="s">
        <v>31</v>
      </c>
      <c r="C38" s="54"/>
      <c r="D38" s="54"/>
    </row>
    <row r="39" spans="1:4" x14ac:dyDescent="0.25">
      <c r="A39" s="9" t="s">
        <v>231</v>
      </c>
      <c r="B39" s="15" t="s">
        <v>32</v>
      </c>
      <c r="C39" s="54"/>
      <c r="D39" s="54"/>
    </row>
    <row r="40" spans="1:4" x14ac:dyDescent="0.25">
      <c r="A40" s="9" t="s">
        <v>232</v>
      </c>
      <c r="B40" s="14" t="s">
        <v>33</v>
      </c>
      <c r="C40" s="54"/>
      <c r="D40" s="54"/>
    </row>
    <row r="41" spans="1:4" x14ac:dyDescent="0.25">
      <c r="A41" s="9" t="s">
        <v>233</v>
      </c>
      <c r="B41" s="14" t="s">
        <v>34</v>
      </c>
      <c r="C41" s="54"/>
      <c r="D41" s="54"/>
    </row>
    <row r="42" spans="1:4" x14ac:dyDescent="0.25">
      <c r="A42" s="9" t="s">
        <v>253</v>
      </c>
      <c r="B42" s="11" t="s">
        <v>35</v>
      </c>
      <c r="C42" s="54"/>
      <c r="D42" s="54"/>
    </row>
    <row r="43" spans="1:4" x14ac:dyDescent="0.25">
      <c r="A43" s="9" t="s">
        <v>234</v>
      </c>
      <c r="B43" s="14" t="s">
        <v>36</v>
      </c>
      <c r="C43" s="54"/>
      <c r="D43" s="54"/>
    </row>
    <row r="44" spans="1:4" x14ac:dyDescent="0.25">
      <c r="A44" s="9" t="s">
        <v>235</v>
      </c>
      <c r="B44" s="14" t="s">
        <v>39</v>
      </c>
      <c r="C44" s="54"/>
      <c r="D44" s="54"/>
    </row>
    <row r="45" spans="1:4" x14ac:dyDescent="0.25">
      <c r="A45" s="9" t="s">
        <v>236</v>
      </c>
      <c r="B45" s="15" t="s">
        <v>108</v>
      </c>
      <c r="C45" s="54"/>
      <c r="D45" s="54"/>
    </row>
    <row r="46" spans="1:4" x14ac:dyDescent="0.25">
      <c r="A46" s="9" t="s">
        <v>237</v>
      </c>
      <c r="B46" s="15" t="s">
        <v>41</v>
      </c>
      <c r="C46" s="54"/>
      <c r="D46" s="54"/>
    </row>
    <row r="47" spans="1:4" x14ac:dyDescent="0.25">
      <c r="A47" s="9" t="s">
        <v>238</v>
      </c>
      <c r="B47" s="14" t="s">
        <v>38</v>
      </c>
      <c r="C47" s="54"/>
      <c r="D47" s="54"/>
    </row>
    <row r="48" spans="1:4" x14ac:dyDescent="0.25">
      <c r="A48" s="9" t="s">
        <v>83</v>
      </c>
      <c r="B48" s="3" t="s">
        <v>40</v>
      </c>
      <c r="C48" s="54"/>
      <c r="D48" s="54"/>
    </row>
    <row r="49" spans="1:4" x14ac:dyDescent="0.25">
      <c r="C49" s="54"/>
      <c r="D49" s="54"/>
    </row>
    <row r="50" spans="1:4" s="6" customFormat="1" ht="14.25" x14ac:dyDescent="0.2">
      <c r="B50" s="17" t="s">
        <v>320</v>
      </c>
      <c r="C50" s="61" t="s">
        <v>52</v>
      </c>
      <c r="D50" s="61" t="s">
        <v>15</v>
      </c>
    </row>
    <row r="51" spans="1:4" x14ac:dyDescent="0.25">
      <c r="A51" s="9" t="s">
        <v>87</v>
      </c>
      <c r="B51" s="3" t="s">
        <v>16</v>
      </c>
      <c r="C51" s="54"/>
      <c r="D51" s="63"/>
    </row>
    <row r="52" spans="1:4" x14ac:dyDescent="0.25">
      <c r="A52" s="9" t="s">
        <v>254</v>
      </c>
      <c r="B52" s="12" t="s">
        <v>147</v>
      </c>
      <c r="C52" s="54"/>
      <c r="D52" s="63"/>
    </row>
    <row r="53" spans="1:4" x14ac:dyDescent="0.25">
      <c r="A53" s="9" t="s">
        <v>239</v>
      </c>
      <c r="B53" s="12" t="s">
        <v>313</v>
      </c>
      <c r="C53" s="54"/>
      <c r="D53" s="63"/>
    </row>
    <row r="54" spans="1:4" s="51" customFormat="1" x14ac:dyDescent="0.25">
      <c r="A54" s="9" t="s">
        <v>329</v>
      </c>
      <c r="B54" s="95" t="s">
        <v>146</v>
      </c>
      <c r="C54" s="73"/>
      <c r="D54" s="63"/>
    </row>
    <row r="55" spans="1:4" x14ac:dyDescent="0.25">
      <c r="A55" s="9" t="s">
        <v>330</v>
      </c>
      <c r="B55" s="96" t="s">
        <v>328</v>
      </c>
      <c r="C55" s="54"/>
      <c r="D55" s="63"/>
    </row>
    <row r="56" spans="1:4" x14ac:dyDescent="0.25">
      <c r="A56" s="90" t="s">
        <v>88</v>
      </c>
      <c r="B56" s="94" t="s">
        <v>111</v>
      </c>
      <c r="C56" s="54"/>
      <c r="D56" s="63"/>
    </row>
    <row r="57" spans="1:4" x14ac:dyDescent="0.25">
      <c r="C57" s="54"/>
      <c r="D57" s="54"/>
    </row>
    <row r="58" spans="1:4" s="50" customFormat="1" x14ac:dyDescent="0.25">
      <c r="A58" s="104"/>
      <c r="B58" s="105" t="s">
        <v>354</v>
      </c>
      <c r="C58" s="103" t="s">
        <v>165</v>
      </c>
      <c r="D58" s="102"/>
    </row>
    <row r="59" spans="1:4" s="51" customFormat="1" x14ac:dyDescent="0.25">
      <c r="A59" s="9" t="s">
        <v>368</v>
      </c>
      <c r="B59" s="3" t="s">
        <v>358</v>
      </c>
      <c r="C59" s="102"/>
      <c r="D59" s="102"/>
    </row>
    <row r="60" spans="1:4" s="51" customFormat="1" x14ac:dyDescent="0.25">
      <c r="A60" s="9" t="s">
        <v>369</v>
      </c>
      <c r="B60" s="12" t="s">
        <v>359</v>
      </c>
      <c r="C60" s="102"/>
      <c r="D60" s="102"/>
    </row>
    <row r="61" spans="1:4" s="51" customFormat="1" x14ac:dyDescent="0.25">
      <c r="A61" s="9" t="s">
        <v>370</v>
      </c>
      <c r="B61" s="12" t="s">
        <v>363</v>
      </c>
    </row>
    <row r="62" spans="1:4" s="51" customFormat="1" x14ac:dyDescent="0.25">
      <c r="A62" s="9" t="s">
        <v>371</v>
      </c>
      <c r="B62" s="12" t="s">
        <v>364</v>
      </c>
    </row>
    <row r="63" spans="1:4" s="51" customFormat="1" x14ac:dyDescent="0.25">
      <c r="A63" s="9" t="s">
        <v>372</v>
      </c>
      <c r="B63" s="12" t="s">
        <v>365</v>
      </c>
    </row>
    <row r="65" spans="1:4" s="50" customFormat="1" x14ac:dyDescent="0.25">
      <c r="A65" s="115"/>
      <c r="B65" s="116" t="s">
        <v>586</v>
      </c>
      <c r="C65" s="61" t="s">
        <v>52</v>
      </c>
      <c r="D65" s="61" t="s">
        <v>15</v>
      </c>
    </row>
    <row r="66" spans="1:4" x14ac:dyDescent="0.25">
      <c r="A66" s="9" t="s">
        <v>585</v>
      </c>
      <c r="B66" s="3" t="s">
        <v>584</v>
      </c>
    </row>
  </sheetData>
  <mergeCells count="1">
    <mergeCell ref="A1:B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507AD-3706-44E3-AC89-F5432E0DCB88}">
  <dimension ref="A1:E68"/>
  <sheetViews>
    <sheetView topLeftCell="A35" workbookViewId="0">
      <selection activeCell="B41" sqref="B41"/>
    </sheetView>
  </sheetViews>
  <sheetFormatPr defaultColWidth="9.140625" defaultRowHeight="15" x14ac:dyDescent="0.25"/>
  <cols>
    <col min="1" max="1" width="13.85546875" style="51" customWidth="1"/>
    <col min="2" max="2" width="91" style="51" customWidth="1"/>
    <col min="3" max="3" width="10.7109375" style="51" customWidth="1"/>
    <col min="4" max="4" width="14.85546875" style="51" customWidth="1"/>
    <col min="5" max="16384" width="9.140625" style="51"/>
  </cols>
  <sheetData>
    <row r="1" spans="1:4" ht="42.75" customHeight="1" x14ac:dyDescent="0.25">
      <c r="A1" s="130" t="str">
        <f>'Table of Contents - Instruction'!B8</f>
        <v>Government Owned FFELP Portfolio Composition &amp; Performance</v>
      </c>
      <c r="B1" s="130"/>
    </row>
    <row r="2" spans="1:4" ht="31.5" x14ac:dyDescent="0.25">
      <c r="A2" s="5" t="s">
        <v>158</v>
      </c>
      <c r="B2" s="46" t="str">
        <f>'Table of Contents - Instruction'!B13</f>
        <v>January 1, 2024 (unless otherwise specified)</v>
      </c>
    </row>
    <row r="3" spans="1:4" ht="45" x14ac:dyDescent="0.25">
      <c r="A3" s="5" t="s">
        <v>1</v>
      </c>
      <c r="B3" s="4" t="s">
        <v>580</v>
      </c>
    </row>
    <row r="5" spans="1:4" s="7" customFormat="1" x14ac:dyDescent="0.25">
      <c r="A5" s="115" t="s">
        <v>2</v>
      </c>
      <c r="B5" s="116" t="s">
        <v>319</v>
      </c>
      <c r="C5" s="61" t="s">
        <v>13</v>
      </c>
      <c r="D5" s="62"/>
    </row>
    <row r="6" spans="1:4" x14ac:dyDescent="0.25">
      <c r="A6" s="9" t="s">
        <v>262</v>
      </c>
      <c r="B6" s="51" t="s">
        <v>3</v>
      </c>
      <c r="C6" s="113"/>
      <c r="D6" s="63"/>
    </row>
    <row r="7" spans="1:4" x14ac:dyDescent="0.25">
      <c r="A7" s="9" t="s">
        <v>263</v>
      </c>
      <c r="B7" s="51" t="s">
        <v>4</v>
      </c>
      <c r="C7" s="113"/>
      <c r="D7" s="63"/>
    </row>
    <row r="8" spans="1:4" x14ac:dyDescent="0.25">
      <c r="A8" s="9" t="s">
        <v>264</v>
      </c>
      <c r="B8" s="51" t="s">
        <v>5</v>
      </c>
      <c r="C8" s="113"/>
      <c r="D8" s="63"/>
    </row>
    <row r="9" spans="1:4" x14ac:dyDescent="0.25">
      <c r="A9" s="9" t="s">
        <v>265</v>
      </c>
      <c r="B9" s="51" t="s">
        <v>6</v>
      </c>
      <c r="C9" s="113"/>
      <c r="D9" s="63"/>
    </row>
    <row r="10" spans="1:4" x14ac:dyDescent="0.25">
      <c r="C10" s="113"/>
      <c r="D10" s="113"/>
    </row>
    <row r="11" spans="1:4" s="116" customFormat="1" ht="14.25" x14ac:dyDescent="0.2">
      <c r="B11" s="116" t="s">
        <v>322</v>
      </c>
      <c r="C11" s="61" t="s">
        <v>52</v>
      </c>
      <c r="D11" s="61" t="s">
        <v>15</v>
      </c>
    </row>
    <row r="12" spans="1:4" x14ac:dyDescent="0.25">
      <c r="A12" s="9" t="s">
        <v>266</v>
      </c>
      <c r="B12" s="3" t="s">
        <v>312</v>
      </c>
      <c r="C12" s="113"/>
      <c r="D12" s="63"/>
    </row>
    <row r="13" spans="1:4" x14ac:dyDescent="0.25">
      <c r="A13" s="9" t="s">
        <v>267</v>
      </c>
      <c r="B13" s="3" t="s">
        <v>311</v>
      </c>
      <c r="C13" s="113"/>
      <c r="D13" s="63"/>
    </row>
    <row r="14" spans="1:4" x14ac:dyDescent="0.25">
      <c r="A14" s="9" t="s">
        <v>268</v>
      </c>
      <c r="B14" s="3" t="s">
        <v>8</v>
      </c>
      <c r="C14" s="113"/>
      <c r="D14" s="63"/>
    </row>
    <row r="15" spans="1:4" x14ac:dyDescent="0.25">
      <c r="A15" s="9" t="s">
        <v>269</v>
      </c>
      <c r="B15" s="3" t="s">
        <v>9</v>
      </c>
      <c r="C15" s="113"/>
      <c r="D15" s="63"/>
    </row>
    <row r="16" spans="1:4" x14ac:dyDescent="0.25">
      <c r="A16" s="9" t="s">
        <v>401</v>
      </c>
      <c r="B16" s="3" t="s">
        <v>10</v>
      </c>
      <c r="C16" s="113"/>
      <c r="D16" s="63"/>
    </row>
    <row r="17" spans="1:5" x14ac:dyDescent="0.25">
      <c r="A17" s="9" t="s">
        <v>397</v>
      </c>
      <c r="B17" s="3" t="s">
        <v>11</v>
      </c>
      <c r="C17" s="113"/>
      <c r="D17" s="63"/>
    </row>
    <row r="18" spans="1:5" x14ac:dyDescent="0.25">
      <c r="A18" s="9" t="s">
        <v>398</v>
      </c>
      <c r="B18" s="3" t="s">
        <v>12</v>
      </c>
      <c r="C18" s="113"/>
      <c r="D18" s="63"/>
    </row>
    <row r="19" spans="1:5" x14ac:dyDescent="0.25">
      <c r="A19" s="9" t="s">
        <v>399</v>
      </c>
      <c r="B19" s="3" t="s">
        <v>148</v>
      </c>
      <c r="C19" s="113"/>
      <c r="D19" s="63"/>
    </row>
    <row r="20" spans="1:5" x14ac:dyDescent="0.25">
      <c r="A20" s="9" t="s">
        <v>400</v>
      </c>
      <c r="B20" s="3" t="s">
        <v>7</v>
      </c>
      <c r="C20" s="113"/>
      <c r="D20" s="63"/>
    </row>
    <row r="21" spans="1:5" x14ac:dyDescent="0.25">
      <c r="B21" s="2"/>
      <c r="C21" s="113"/>
      <c r="D21" s="113"/>
    </row>
    <row r="22" spans="1:5" s="7" customFormat="1" x14ac:dyDescent="0.25">
      <c r="B22" s="17" t="s">
        <v>194</v>
      </c>
      <c r="C22" s="61" t="s">
        <v>52</v>
      </c>
      <c r="D22" s="61" t="s">
        <v>15</v>
      </c>
      <c r="E22" s="116"/>
    </row>
    <row r="23" spans="1:5" x14ac:dyDescent="0.25">
      <c r="A23" s="9" t="s">
        <v>270</v>
      </c>
      <c r="B23" s="3" t="s">
        <v>17</v>
      </c>
      <c r="C23" s="113"/>
      <c r="D23" s="113"/>
    </row>
    <row r="24" spans="1:5" x14ac:dyDescent="0.25">
      <c r="A24" s="9" t="s">
        <v>271</v>
      </c>
      <c r="B24" s="3" t="s">
        <v>18</v>
      </c>
      <c r="C24" s="113"/>
      <c r="D24" s="113"/>
    </row>
    <row r="25" spans="1:5" x14ac:dyDescent="0.25">
      <c r="A25" s="9" t="s">
        <v>402</v>
      </c>
      <c r="B25" s="3" t="s">
        <v>19</v>
      </c>
      <c r="C25" s="113"/>
      <c r="D25" s="113"/>
    </row>
    <row r="26" spans="1:5" x14ac:dyDescent="0.25">
      <c r="A26" s="9" t="s">
        <v>403</v>
      </c>
      <c r="B26" s="10" t="s">
        <v>20</v>
      </c>
      <c r="C26" s="113"/>
      <c r="D26" s="113"/>
    </row>
    <row r="27" spans="1:5" x14ac:dyDescent="0.25">
      <c r="A27" s="9" t="s">
        <v>404</v>
      </c>
      <c r="B27" s="10" t="s">
        <v>21</v>
      </c>
      <c r="C27" s="113"/>
      <c r="D27" s="113"/>
    </row>
    <row r="28" spans="1:5" x14ac:dyDescent="0.25">
      <c r="A28" s="9" t="s">
        <v>405</v>
      </c>
      <c r="B28" s="14" t="s">
        <v>22</v>
      </c>
      <c r="C28" s="113"/>
      <c r="D28" s="113"/>
    </row>
    <row r="29" spans="1:5" x14ac:dyDescent="0.25">
      <c r="A29" s="9" t="s">
        <v>406</v>
      </c>
      <c r="B29" s="14" t="s">
        <v>23</v>
      </c>
      <c r="C29" s="113"/>
      <c r="D29" s="113"/>
    </row>
    <row r="30" spans="1:5" x14ac:dyDescent="0.25">
      <c r="A30" s="9" t="s">
        <v>407</v>
      </c>
      <c r="B30" s="14" t="s">
        <v>24</v>
      </c>
      <c r="C30" s="113"/>
      <c r="D30" s="113"/>
    </row>
    <row r="31" spans="1:5" x14ac:dyDescent="0.25">
      <c r="A31" s="9" t="s">
        <v>408</v>
      </c>
      <c r="B31" s="14" t="s">
        <v>25</v>
      </c>
      <c r="C31" s="113"/>
      <c r="D31" s="113"/>
    </row>
    <row r="32" spans="1:5" x14ac:dyDescent="0.25">
      <c r="A32" s="9" t="s">
        <v>409</v>
      </c>
      <c r="B32" s="14" t="s">
        <v>26</v>
      </c>
      <c r="C32" s="113"/>
      <c r="D32" s="113"/>
    </row>
    <row r="33" spans="1:4" x14ac:dyDescent="0.25">
      <c r="A33" s="9" t="s">
        <v>410</v>
      </c>
      <c r="B33" s="14" t="s">
        <v>27</v>
      </c>
      <c r="C33" s="113"/>
      <c r="D33" s="113"/>
    </row>
    <row r="34" spans="1:4" x14ac:dyDescent="0.25">
      <c r="A34" s="9" t="s">
        <v>411</v>
      </c>
      <c r="B34" s="14" t="s">
        <v>28</v>
      </c>
      <c r="C34" s="113"/>
      <c r="D34" s="113"/>
    </row>
    <row r="35" spans="1:4" x14ac:dyDescent="0.25">
      <c r="A35" s="9" t="s">
        <v>412</v>
      </c>
      <c r="B35" s="10" t="s">
        <v>37</v>
      </c>
      <c r="C35" s="113"/>
      <c r="D35" s="113"/>
    </row>
    <row r="36" spans="1:4" x14ac:dyDescent="0.25">
      <c r="A36" s="9" t="s">
        <v>413</v>
      </c>
      <c r="B36" s="14" t="s">
        <v>29</v>
      </c>
      <c r="C36" s="113"/>
      <c r="D36" s="113"/>
    </row>
    <row r="37" spans="1:4" x14ac:dyDescent="0.25">
      <c r="A37" s="9" t="s">
        <v>414</v>
      </c>
      <c r="B37" s="15" t="s">
        <v>30</v>
      </c>
      <c r="C37" s="113"/>
      <c r="D37" s="113"/>
    </row>
    <row r="38" spans="1:4" x14ac:dyDescent="0.25">
      <c r="A38" s="9" t="s">
        <v>415</v>
      </c>
      <c r="B38" s="14" t="s">
        <v>31</v>
      </c>
      <c r="C38" s="113"/>
      <c r="D38" s="113"/>
    </row>
    <row r="39" spans="1:4" x14ac:dyDescent="0.25">
      <c r="A39" s="9" t="s">
        <v>416</v>
      </c>
      <c r="B39" s="15" t="s">
        <v>32</v>
      </c>
      <c r="C39" s="113"/>
      <c r="D39" s="113"/>
    </row>
    <row r="40" spans="1:4" x14ac:dyDescent="0.25">
      <c r="A40" s="9" t="s">
        <v>407</v>
      </c>
      <c r="B40" s="14" t="s">
        <v>33</v>
      </c>
      <c r="C40" s="113"/>
      <c r="D40" s="113"/>
    </row>
    <row r="41" spans="1:4" x14ac:dyDescent="0.25">
      <c r="A41" s="9" t="s">
        <v>417</v>
      </c>
      <c r="B41" s="14" t="s">
        <v>34</v>
      </c>
      <c r="C41" s="113"/>
      <c r="D41" s="113"/>
    </row>
    <row r="42" spans="1:4" x14ac:dyDescent="0.25">
      <c r="A42" s="9" t="s">
        <v>418</v>
      </c>
      <c r="B42" s="11" t="s">
        <v>35</v>
      </c>
      <c r="C42" s="113"/>
      <c r="D42" s="113"/>
    </row>
    <row r="43" spans="1:4" x14ac:dyDescent="0.25">
      <c r="A43" s="9" t="s">
        <v>419</v>
      </c>
      <c r="B43" s="14" t="s">
        <v>36</v>
      </c>
      <c r="C43" s="113"/>
      <c r="D43" s="113"/>
    </row>
    <row r="44" spans="1:4" x14ac:dyDescent="0.25">
      <c r="A44" s="9" t="s">
        <v>420</v>
      </c>
      <c r="B44" s="14" t="s">
        <v>39</v>
      </c>
      <c r="C44" s="113"/>
      <c r="D44" s="113"/>
    </row>
    <row r="45" spans="1:4" x14ac:dyDescent="0.25">
      <c r="A45" s="9" t="s">
        <v>421</v>
      </c>
      <c r="B45" s="15" t="s">
        <v>108</v>
      </c>
      <c r="C45" s="113"/>
      <c r="D45" s="113"/>
    </row>
    <row r="46" spans="1:4" x14ac:dyDescent="0.25">
      <c r="A46" s="9" t="s">
        <v>422</v>
      </c>
      <c r="B46" s="15" t="s">
        <v>41</v>
      </c>
      <c r="C46" s="113"/>
      <c r="D46" s="113"/>
    </row>
    <row r="47" spans="1:4" x14ac:dyDescent="0.25">
      <c r="A47" s="9" t="s">
        <v>423</v>
      </c>
      <c r="B47" s="14" t="s">
        <v>38</v>
      </c>
      <c r="C47" s="113"/>
      <c r="D47" s="113"/>
    </row>
    <row r="48" spans="1:4" x14ac:dyDescent="0.25">
      <c r="A48" s="9" t="s">
        <v>424</v>
      </c>
      <c r="B48" s="97" t="s">
        <v>314</v>
      </c>
      <c r="C48" s="113"/>
      <c r="D48" s="113"/>
    </row>
    <row r="49" spans="1:4" x14ac:dyDescent="0.25">
      <c r="A49" s="9" t="s">
        <v>425</v>
      </c>
      <c r="B49" s="98" t="s">
        <v>310</v>
      </c>
      <c r="C49" s="113"/>
      <c r="D49" s="113"/>
    </row>
    <row r="50" spans="1:4" x14ac:dyDescent="0.25">
      <c r="A50" s="9" t="s">
        <v>426</v>
      </c>
      <c r="B50" s="98" t="s">
        <v>259</v>
      </c>
      <c r="C50" s="113"/>
      <c r="D50" s="113"/>
    </row>
    <row r="51" spans="1:4" x14ac:dyDescent="0.25">
      <c r="A51" s="9" t="s">
        <v>427</v>
      </c>
      <c r="B51" s="98" t="s">
        <v>260</v>
      </c>
      <c r="C51" s="113"/>
      <c r="D51" s="113"/>
    </row>
    <row r="52" spans="1:4" x14ac:dyDescent="0.25">
      <c r="A52" s="9" t="s">
        <v>428</v>
      </c>
      <c r="B52" s="98" t="s">
        <v>261</v>
      </c>
      <c r="C52" s="113"/>
      <c r="D52" s="113"/>
    </row>
    <row r="53" spans="1:4" x14ac:dyDescent="0.25">
      <c r="A53" s="9" t="s">
        <v>429</v>
      </c>
      <c r="B53" s="98" t="s">
        <v>316</v>
      </c>
      <c r="C53" s="113"/>
      <c r="D53" s="113"/>
    </row>
    <row r="54" spans="1:4" x14ac:dyDescent="0.25">
      <c r="A54" s="9" t="s">
        <v>430</v>
      </c>
      <c r="B54" s="3" t="s">
        <v>40</v>
      </c>
      <c r="C54" s="113"/>
      <c r="D54" s="113"/>
    </row>
    <row r="55" spans="1:4" x14ac:dyDescent="0.25">
      <c r="B55" s="75" t="s">
        <v>315</v>
      </c>
      <c r="C55" s="113"/>
      <c r="D55" s="113"/>
    </row>
    <row r="56" spans="1:4" s="116" customFormat="1" ht="14.25" x14ac:dyDescent="0.2">
      <c r="B56" s="17" t="s">
        <v>320</v>
      </c>
      <c r="C56" s="61" t="s">
        <v>52</v>
      </c>
      <c r="D56" s="61" t="s">
        <v>15</v>
      </c>
    </row>
    <row r="57" spans="1:4" x14ac:dyDescent="0.25">
      <c r="A57" s="9" t="s">
        <v>374</v>
      </c>
      <c r="B57" s="3" t="s">
        <v>16</v>
      </c>
      <c r="C57" s="113"/>
      <c r="D57" s="63"/>
    </row>
    <row r="58" spans="1:4" x14ac:dyDescent="0.25">
      <c r="A58" s="9" t="s">
        <v>375</v>
      </c>
      <c r="B58" s="12" t="s">
        <v>147</v>
      </c>
      <c r="C58" s="113"/>
      <c r="D58" s="63"/>
    </row>
    <row r="59" spans="1:4" x14ac:dyDescent="0.25">
      <c r="A59" s="9" t="s">
        <v>376</v>
      </c>
      <c r="B59" s="12" t="s">
        <v>313</v>
      </c>
      <c r="C59" s="113"/>
      <c r="D59" s="63"/>
    </row>
    <row r="60" spans="1:4" x14ac:dyDescent="0.25">
      <c r="A60" s="9" t="s">
        <v>377</v>
      </c>
      <c r="B60" s="12" t="s">
        <v>146</v>
      </c>
      <c r="C60" s="113"/>
      <c r="D60" s="63"/>
    </row>
    <row r="61" spans="1:4" x14ac:dyDescent="0.25">
      <c r="A61" s="9" t="s">
        <v>431</v>
      </c>
      <c r="B61" s="3" t="s">
        <v>111</v>
      </c>
      <c r="C61" s="113"/>
      <c r="D61" s="63"/>
    </row>
    <row r="62" spans="1:4" x14ac:dyDescent="0.25">
      <c r="C62" s="113"/>
      <c r="D62" s="113"/>
    </row>
    <row r="63" spans="1:4" x14ac:dyDescent="0.25">
      <c r="A63" s="115"/>
      <c r="B63" s="116" t="s">
        <v>354</v>
      </c>
      <c r="C63" s="114" t="s">
        <v>165</v>
      </c>
    </row>
    <row r="64" spans="1:4" x14ac:dyDescent="0.25">
      <c r="A64" s="9" t="s">
        <v>432</v>
      </c>
      <c r="B64" s="3" t="s">
        <v>358</v>
      </c>
      <c r="C64" s="113"/>
    </row>
    <row r="65" spans="1:3" x14ac:dyDescent="0.25">
      <c r="A65" s="9" t="s">
        <v>433</v>
      </c>
      <c r="B65" s="12" t="s">
        <v>359</v>
      </c>
      <c r="C65" s="113"/>
    </row>
    <row r="66" spans="1:3" x14ac:dyDescent="0.25">
      <c r="A66" s="9" t="s">
        <v>434</v>
      </c>
      <c r="B66" s="12" t="s">
        <v>363</v>
      </c>
    </row>
    <row r="67" spans="1:3" x14ac:dyDescent="0.25">
      <c r="A67" s="9" t="s">
        <v>435</v>
      </c>
      <c r="B67" s="12" t="s">
        <v>364</v>
      </c>
    </row>
    <row r="68" spans="1:3" x14ac:dyDescent="0.25">
      <c r="A68" s="9" t="s">
        <v>436</v>
      </c>
      <c r="B68" s="12" t="s">
        <v>365</v>
      </c>
    </row>
  </sheetData>
  <mergeCells count="1">
    <mergeCell ref="A1:B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EDEC1-2A81-4F2E-A7F6-4CB5872606BB}">
  <dimension ref="A1:E51"/>
  <sheetViews>
    <sheetView workbookViewId="0">
      <selection activeCell="B22" sqref="B22"/>
    </sheetView>
  </sheetViews>
  <sheetFormatPr defaultColWidth="9.140625" defaultRowHeight="15" x14ac:dyDescent="0.25"/>
  <cols>
    <col min="1" max="1" width="13.85546875" style="47" customWidth="1"/>
    <col min="2" max="2" width="91" style="47" customWidth="1"/>
    <col min="3" max="3" width="10.7109375" style="47" customWidth="1"/>
    <col min="4" max="4" width="14.85546875" style="47" customWidth="1"/>
    <col min="5" max="16384" width="9.140625" style="47"/>
  </cols>
  <sheetData>
    <row r="1" spans="1:5" ht="39.75" customHeight="1" x14ac:dyDescent="0.25">
      <c r="A1" s="129" t="str">
        <f>'[1]Table of Contents - Instruction'!B11</f>
        <v>Perkins Loans Portfolio Composition &amp; Performance</v>
      </c>
      <c r="B1" s="129"/>
    </row>
    <row r="2" spans="1:5" ht="31.5" x14ac:dyDescent="0.25">
      <c r="A2" s="5" t="s">
        <v>158</v>
      </c>
      <c r="B2" s="46" t="str">
        <f>'Table of Contents - Instruction'!B13</f>
        <v>January 1, 2024 (unless otherwise specified)</v>
      </c>
    </row>
    <row r="3" spans="1:5" ht="45" x14ac:dyDescent="0.25">
      <c r="A3" s="5" t="s">
        <v>1</v>
      </c>
      <c r="B3" s="4" t="s">
        <v>581</v>
      </c>
    </row>
    <row r="5" spans="1:5" s="7" customFormat="1" x14ac:dyDescent="0.25">
      <c r="A5" s="48" t="s">
        <v>2</v>
      </c>
      <c r="B5" s="49" t="s">
        <v>319</v>
      </c>
      <c r="C5" s="61" t="s">
        <v>13</v>
      </c>
    </row>
    <row r="6" spans="1:5" x14ac:dyDescent="0.25">
      <c r="A6" s="9" t="s">
        <v>277</v>
      </c>
      <c r="B6" s="47" t="s">
        <v>3</v>
      </c>
      <c r="C6" s="54"/>
    </row>
    <row r="7" spans="1:5" x14ac:dyDescent="0.25">
      <c r="A7" s="9" t="s">
        <v>278</v>
      </c>
      <c r="B7" s="47" t="s">
        <v>4</v>
      </c>
      <c r="C7" s="54"/>
    </row>
    <row r="8" spans="1:5" x14ac:dyDescent="0.25">
      <c r="A8" s="9" t="s">
        <v>279</v>
      </c>
      <c r="B8" s="47" t="s">
        <v>5</v>
      </c>
      <c r="C8" s="54"/>
    </row>
    <row r="9" spans="1:5" x14ac:dyDescent="0.25">
      <c r="A9" s="9" t="s">
        <v>280</v>
      </c>
      <c r="B9" s="47" t="s">
        <v>6</v>
      </c>
      <c r="C9" s="54"/>
    </row>
    <row r="10" spans="1:5" x14ac:dyDescent="0.25">
      <c r="C10" s="54"/>
    </row>
    <row r="11" spans="1:5" s="7" customFormat="1" x14ac:dyDescent="0.25">
      <c r="B11" s="17" t="s">
        <v>308</v>
      </c>
      <c r="C11" s="61" t="s">
        <v>52</v>
      </c>
      <c r="D11" s="49" t="s">
        <v>15</v>
      </c>
      <c r="E11" s="49"/>
    </row>
    <row r="12" spans="1:5" x14ac:dyDescent="0.25">
      <c r="A12" s="9" t="s">
        <v>281</v>
      </c>
      <c r="B12" s="3" t="s">
        <v>17</v>
      </c>
      <c r="C12" s="54"/>
      <c r="D12" s="54"/>
    </row>
    <row r="13" spans="1:5" x14ac:dyDescent="0.25">
      <c r="A13" s="9" t="s">
        <v>282</v>
      </c>
      <c r="B13" s="3" t="s">
        <v>18</v>
      </c>
      <c r="C13" s="54"/>
      <c r="D13" s="54"/>
    </row>
    <row r="14" spans="1:5" x14ac:dyDescent="0.25">
      <c r="A14" s="9" t="s">
        <v>283</v>
      </c>
      <c r="B14" s="3" t="s">
        <v>19</v>
      </c>
      <c r="C14" s="54"/>
      <c r="D14" s="54"/>
    </row>
    <row r="15" spans="1:5" x14ac:dyDescent="0.25">
      <c r="A15" s="9" t="s">
        <v>437</v>
      </c>
      <c r="B15" s="10" t="s">
        <v>20</v>
      </c>
      <c r="C15" s="54"/>
      <c r="D15" s="54"/>
    </row>
    <row r="16" spans="1:5" x14ac:dyDescent="0.25">
      <c r="A16" s="9" t="s">
        <v>438</v>
      </c>
      <c r="B16" s="10" t="s">
        <v>21</v>
      </c>
      <c r="C16" s="54"/>
      <c r="D16" s="54"/>
    </row>
    <row r="17" spans="1:4" x14ac:dyDescent="0.25">
      <c r="A17" s="9" t="s">
        <v>439</v>
      </c>
      <c r="B17" s="14" t="s">
        <v>22</v>
      </c>
      <c r="C17" s="54"/>
      <c r="D17" s="54"/>
    </row>
    <row r="18" spans="1:4" x14ac:dyDescent="0.25">
      <c r="A18" s="9" t="s">
        <v>440</v>
      </c>
      <c r="B18" s="14" t="s">
        <v>23</v>
      </c>
      <c r="C18" s="54"/>
      <c r="D18" s="54"/>
    </row>
    <row r="19" spans="1:4" x14ac:dyDescent="0.25">
      <c r="A19" s="9" t="s">
        <v>441</v>
      </c>
      <c r="B19" s="14" t="s">
        <v>24</v>
      </c>
      <c r="C19" s="54"/>
      <c r="D19" s="54"/>
    </row>
    <row r="20" spans="1:4" x14ac:dyDescent="0.25">
      <c r="A20" s="9" t="s">
        <v>442</v>
      </c>
      <c r="B20" s="14" t="s">
        <v>25</v>
      </c>
      <c r="C20" s="54"/>
      <c r="D20" s="54"/>
    </row>
    <row r="21" spans="1:4" x14ac:dyDescent="0.25">
      <c r="A21" s="9" t="s">
        <v>443</v>
      </c>
      <c r="B21" s="14" t="s">
        <v>26</v>
      </c>
      <c r="C21" s="54"/>
      <c r="D21" s="54"/>
    </row>
    <row r="22" spans="1:4" x14ac:dyDescent="0.25">
      <c r="A22" s="9" t="s">
        <v>444</v>
      </c>
      <c r="B22" s="14" t="s">
        <v>27</v>
      </c>
      <c r="C22" s="54"/>
      <c r="D22" s="54"/>
    </row>
    <row r="23" spans="1:4" x14ac:dyDescent="0.25">
      <c r="A23" s="9" t="s">
        <v>445</v>
      </c>
      <c r="B23" s="14" t="s">
        <v>28</v>
      </c>
      <c r="C23" s="54"/>
      <c r="D23" s="54"/>
    </row>
    <row r="24" spans="1:4" x14ac:dyDescent="0.25">
      <c r="A24" s="9" t="s">
        <v>446</v>
      </c>
      <c r="B24" s="10" t="s">
        <v>37</v>
      </c>
      <c r="C24" s="54"/>
      <c r="D24" s="54"/>
    </row>
    <row r="25" spans="1:4" x14ac:dyDescent="0.25">
      <c r="A25" s="9" t="s">
        <v>447</v>
      </c>
      <c r="B25" s="14" t="s">
        <v>29</v>
      </c>
      <c r="C25" s="54"/>
      <c r="D25" s="54"/>
    </row>
    <row r="26" spans="1:4" x14ac:dyDescent="0.25">
      <c r="A26" s="9" t="s">
        <v>448</v>
      </c>
      <c r="B26" s="15" t="s">
        <v>30</v>
      </c>
      <c r="C26" s="54"/>
      <c r="D26" s="54"/>
    </row>
    <row r="27" spans="1:4" x14ac:dyDescent="0.25">
      <c r="A27" s="9" t="s">
        <v>449</v>
      </c>
      <c r="B27" s="14" t="s">
        <v>31</v>
      </c>
      <c r="C27" s="54"/>
      <c r="D27" s="54"/>
    </row>
    <row r="28" spans="1:4" x14ac:dyDescent="0.25">
      <c r="A28" s="9" t="s">
        <v>450</v>
      </c>
      <c r="B28" s="15" t="s">
        <v>32</v>
      </c>
      <c r="C28" s="54"/>
      <c r="D28" s="54"/>
    </row>
    <row r="29" spans="1:4" x14ac:dyDescent="0.25">
      <c r="A29" s="9" t="s">
        <v>441</v>
      </c>
      <c r="B29" s="14" t="s">
        <v>33</v>
      </c>
      <c r="C29" s="54"/>
      <c r="D29" s="54"/>
    </row>
    <row r="30" spans="1:4" x14ac:dyDescent="0.25">
      <c r="A30" s="9" t="s">
        <v>451</v>
      </c>
      <c r="B30" s="14" t="s">
        <v>34</v>
      </c>
      <c r="C30" s="54"/>
      <c r="D30" s="54"/>
    </row>
    <row r="31" spans="1:4" x14ac:dyDescent="0.25">
      <c r="A31" s="9" t="s">
        <v>452</v>
      </c>
      <c r="B31" s="11" t="s">
        <v>35</v>
      </c>
      <c r="C31" s="54"/>
      <c r="D31" s="54"/>
    </row>
    <row r="32" spans="1:4" x14ac:dyDescent="0.25">
      <c r="A32" s="9" t="s">
        <v>453</v>
      </c>
      <c r="B32" s="14" t="s">
        <v>36</v>
      </c>
      <c r="C32" s="54"/>
      <c r="D32" s="54"/>
    </row>
    <row r="33" spans="1:4" x14ac:dyDescent="0.25">
      <c r="A33" s="9" t="s">
        <v>454</v>
      </c>
      <c r="B33" s="14" t="s">
        <v>39</v>
      </c>
      <c r="C33" s="54"/>
      <c r="D33" s="54"/>
    </row>
    <row r="34" spans="1:4" x14ac:dyDescent="0.25">
      <c r="A34" s="9" t="s">
        <v>455</v>
      </c>
      <c r="B34" s="15" t="s">
        <v>108</v>
      </c>
      <c r="C34" s="54"/>
      <c r="D34" s="54"/>
    </row>
    <row r="35" spans="1:4" x14ac:dyDescent="0.25">
      <c r="A35" s="9" t="s">
        <v>456</v>
      </c>
      <c r="B35" s="15" t="s">
        <v>41</v>
      </c>
      <c r="C35" s="54"/>
      <c r="D35" s="54"/>
    </row>
    <row r="36" spans="1:4" x14ac:dyDescent="0.25">
      <c r="A36" s="9" t="s">
        <v>457</v>
      </c>
      <c r="B36" s="14" t="s">
        <v>38</v>
      </c>
      <c r="C36" s="54"/>
      <c r="D36" s="54"/>
    </row>
    <row r="37" spans="1:4" x14ac:dyDescent="0.25">
      <c r="A37" s="9" t="s">
        <v>284</v>
      </c>
      <c r="B37" s="3" t="s">
        <v>40</v>
      </c>
      <c r="C37" s="54"/>
      <c r="D37" s="54"/>
    </row>
    <row r="38" spans="1:4" x14ac:dyDescent="0.25">
      <c r="C38" s="54"/>
    </row>
    <row r="39" spans="1:4" s="49" customFormat="1" ht="14.25" x14ac:dyDescent="0.2">
      <c r="B39" s="17" t="s">
        <v>321</v>
      </c>
      <c r="C39" s="61" t="s">
        <v>52</v>
      </c>
      <c r="D39" s="61" t="s">
        <v>15</v>
      </c>
    </row>
    <row r="40" spans="1:4" x14ac:dyDescent="0.25">
      <c r="A40" s="9" t="s">
        <v>331</v>
      </c>
      <c r="B40" s="3" t="s">
        <v>16</v>
      </c>
      <c r="C40" s="54"/>
    </row>
    <row r="41" spans="1:4" x14ac:dyDescent="0.25">
      <c r="A41" s="9" t="s">
        <v>458</v>
      </c>
      <c r="B41" s="12" t="s">
        <v>147</v>
      </c>
      <c r="C41" s="54"/>
    </row>
    <row r="42" spans="1:4" x14ac:dyDescent="0.25">
      <c r="A42" s="9" t="s">
        <v>459</v>
      </c>
      <c r="B42" s="12" t="s">
        <v>313</v>
      </c>
      <c r="C42" s="54"/>
    </row>
    <row r="43" spans="1:4" x14ac:dyDescent="0.25">
      <c r="A43" s="9" t="s">
        <v>460</v>
      </c>
      <c r="B43" s="12" t="s">
        <v>146</v>
      </c>
      <c r="C43" s="54"/>
    </row>
    <row r="44" spans="1:4" x14ac:dyDescent="0.25">
      <c r="A44" s="9" t="s">
        <v>332</v>
      </c>
      <c r="B44" s="3" t="s">
        <v>111</v>
      </c>
      <c r="C44" s="54"/>
    </row>
    <row r="45" spans="1:4" x14ac:dyDescent="0.25">
      <c r="C45" s="54"/>
    </row>
    <row r="46" spans="1:4" s="50" customFormat="1" x14ac:dyDescent="0.25">
      <c r="A46" s="104"/>
      <c r="B46" s="105" t="s">
        <v>373</v>
      </c>
      <c r="C46" s="103" t="s">
        <v>165</v>
      </c>
      <c r="D46" s="102"/>
    </row>
    <row r="47" spans="1:4" s="51" customFormat="1" x14ac:dyDescent="0.25">
      <c r="A47" s="9" t="s">
        <v>333</v>
      </c>
      <c r="B47" s="3" t="s">
        <v>358</v>
      </c>
      <c r="C47" s="102"/>
      <c r="D47" s="102"/>
    </row>
    <row r="48" spans="1:4" s="51" customFormat="1" x14ac:dyDescent="0.25">
      <c r="A48" s="9" t="s">
        <v>334</v>
      </c>
      <c r="B48" s="12" t="s">
        <v>359</v>
      </c>
      <c r="C48" s="102"/>
      <c r="D48" s="102"/>
    </row>
    <row r="49" spans="1:2" s="51" customFormat="1" x14ac:dyDescent="0.25">
      <c r="A49" s="9" t="s">
        <v>335</v>
      </c>
      <c r="B49" s="12" t="s">
        <v>363</v>
      </c>
    </row>
    <row r="50" spans="1:2" s="51" customFormat="1" x14ac:dyDescent="0.25">
      <c r="A50" s="9" t="s">
        <v>342</v>
      </c>
      <c r="B50" s="12" t="s">
        <v>364</v>
      </c>
    </row>
    <row r="51" spans="1:2" s="51" customFormat="1" x14ac:dyDescent="0.25">
      <c r="A51" s="9" t="s">
        <v>461</v>
      </c>
      <c r="B51" s="12" t="s">
        <v>365</v>
      </c>
    </row>
  </sheetData>
  <mergeCells count="1">
    <mergeCell ref="A1:B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1AFBE-4904-4637-B316-BFDC0E0C7F43}">
  <dimension ref="A1:E74"/>
  <sheetViews>
    <sheetView workbookViewId="0">
      <selection activeCell="B3" sqref="B3"/>
    </sheetView>
  </sheetViews>
  <sheetFormatPr defaultColWidth="9.140625" defaultRowHeight="15" x14ac:dyDescent="0.25"/>
  <cols>
    <col min="1" max="1" width="13.85546875" style="51" customWidth="1"/>
    <col min="2" max="2" width="91" style="51" customWidth="1"/>
    <col min="3" max="3" width="10.7109375" style="51" customWidth="1"/>
    <col min="4" max="4" width="14.85546875" style="51" customWidth="1"/>
    <col min="5" max="16384" width="9.140625" style="51"/>
  </cols>
  <sheetData>
    <row r="1" spans="1:4" ht="42.75" customHeight="1" x14ac:dyDescent="0.25">
      <c r="A1" s="130" t="s">
        <v>309</v>
      </c>
      <c r="B1" s="130"/>
    </row>
    <row r="2" spans="1:4" ht="31.5" x14ac:dyDescent="0.25">
      <c r="A2" s="5" t="s">
        <v>158</v>
      </c>
      <c r="B2" s="46" t="str">
        <f>'Table of Contents - Instruction'!B13</f>
        <v>January 1, 2024 (unless otherwise specified)</v>
      </c>
    </row>
    <row r="3" spans="1:4" ht="45" x14ac:dyDescent="0.25">
      <c r="A3" s="5" t="s">
        <v>1</v>
      </c>
      <c r="B3" s="4" t="s">
        <v>582</v>
      </c>
    </row>
    <row r="5" spans="1:4" s="7" customFormat="1" x14ac:dyDescent="0.25">
      <c r="A5" s="67" t="s">
        <v>2</v>
      </c>
      <c r="B5" s="68" t="s">
        <v>319</v>
      </c>
      <c r="C5" s="61" t="s">
        <v>13</v>
      </c>
      <c r="D5" s="62"/>
    </row>
    <row r="6" spans="1:4" x14ac:dyDescent="0.25">
      <c r="A6" s="9" t="s">
        <v>318</v>
      </c>
      <c r="B6" s="51" t="s">
        <v>3</v>
      </c>
      <c r="C6" s="66"/>
      <c r="D6" s="63"/>
    </row>
    <row r="7" spans="1:4" x14ac:dyDescent="0.25">
      <c r="A7" s="9" t="s">
        <v>343</v>
      </c>
      <c r="B7" s="51" t="s">
        <v>4</v>
      </c>
      <c r="C7" s="66"/>
      <c r="D7" s="63"/>
    </row>
    <row r="8" spans="1:4" x14ac:dyDescent="0.25">
      <c r="A8" s="9" t="s">
        <v>344</v>
      </c>
      <c r="B8" s="51" t="s">
        <v>5</v>
      </c>
      <c r="C8" s="66"/>
      <c r="D8" s="63"/>
    </row>
    <row r="9" spans="1:4" x14ac:dyDescent="0.25">
      <c r="A9" s="9" t="s">
        <v>345</v>
      </c>
      <c r="B9" s="51" t="s">
        <v>6</v>
      </c>
      <c r="C9" s="66"/>
      <c r="D9" s="63"/>
    </row>
    <row r="10" spans="1:4" x14ac:dyDescent="0.25">
      <c r="C10" s="66"/>
      <c r="D10" s="66"/>
    </row>
    <row r="11" spans="1:4" s="68" customFormat="1" ht="14.25" x14ac:dyDescent="0.2">
      <c r="B11" s="68" t="s">
        <v>322</v>
      </c>
      <c r="C11" s="61" t="s">
        <v>52</v>
      </c>
      <c r="D11" s="61" t="s">
        <v>15</v>
      </c>
    </row>
    <row r="12" spans="1:4" x14ac:dyDescent="0.25">
      <c r="A12" s="9" t="s">
        <v>349</v>
      </c>
      <c r="B12" s="94" t="s">
        <v>336</v>
      </c>
      <c r="C12" s="66"/>
      <c r="D12" s="63"/>
    </row>
    <row r="13" spans="1:4" x14ac:dyDescent="0.25">
      <c r="A13" s="9" t="s">
        <v>346</v>
      </c>
      <c r="B13" s="94" t="s">
        <v>337</v>
      </c>
      <c r="C13" s="66"/>
      <c r="D13" s="63"/>
    </row>
    <row r="14" spans="1:4" x14ac:dyDescent="0.25">
      <c r="A14" s="9" t="s">
        <v>347</v>
      </c>
      <c r="B14" s="94" t="s">
        <v>338</v>
      </c>
      <c r="C14" s="66"/>
      <c r="D14" s="63"/>
    </row>
    <row r="15" spans="1:4" x14ac:dyDescent="0.25">
      <c r="A15" s="9" t="s">
        <v>348</v>
      </c>
      <c r="B15" s="94" t="s">
        <v>339</v>
      </c>
      <c r="C15" s="66"/>
      <c r="D15" s="63"/>
    </row>
    <row r="16" spans="1:4" x14ac:dyDescent="0.25">
      <c r="A16" s="9" t="s">
        <v>462</v>
      </c>
      <c r="B16" s="94" t="s">
        <v>10</v>
      </c>
      <c r="C16" s="66"/>
      <c r="D16" s="63"/>
    </row>
    <row r="17" spans="1:5" x14ac:dyDescent="0.25">
      <c r="A17" s="9" t="s">
        <v>463</v>
      </c>
      <c r="B17" s="94" t="s">
        <v>11</v>
      </c>
      <c r="C17" s="66"/>
      <c r="D17" s="63"/>
    </row>
    <row r="18" spans="1:5" x14ac:dyDescent="0.25">
      <c r="A18" s="9" t="s">
        <v>464</v>
      </c>
      <c r="B18" s="94" t="s">
        <v>340</v>
      </c>
      <c r="C18" s="66"/>
      <c r="D18" s="63"/>
    </row>
    <row r="19" spans="1:5" x14ac:dyDescent="0.25">
      <c r="A19" s="9" t="s">
        <v>465</v>
      </c>
      <c r="B19" s="94" t="s">
        <v>341</v>
      </c>
      <c r="C19" s="66"/>
      <c r="D19" s="63"/>
    </row>
    <row r="20" spans="1:5" x14ac:dyDescent="0.25">
      <c r="A20" s="9" t="s">
        <v>466</v>
      </c>
      <c r="B20" s="3" t="s">
        <v>7</v>
      </c>
      <c r="C20" s="66"/>
      <c r="D20" s="63"/>
    </row>
    <row r="21" spans="1:5" x14ac:dyDescent="0.25">
      <c r="B21" s="2"/>
      <c r="C21" s="66"/>
      <c r="D21" s="66"/>
    </row>
    <row r="22" spans="1:5" s="7" customFormat="1" x14ac:dyDescent="0.25">
      <c r="B22" s="17" t="s">
        <v>194</v>
      </c>
      <c r="C22" s="61" t="s">
        <v>52</v>
      </c>
      <c r="D22" s="61" t="s">
        <v>15</v>
      </c>
      <c r="E22" s="68"/>
    </row>
    <row r="23" spans="1:5" x14ac:dyDescent="0.25">
      <c r="A23" s="9" t="s">
        <v>467</v>
      </c>
      <c r="B23" s="3" t="s">
        <v>17</v>
      </c>
      <c r="C23" s="66"/>
      <c r="D23" s="66"/>
    </row>
    <row r="24" spans="1:5" x14ac:dyDescent="0.25">
      <c r="A24" s="9" t="s">
        <v>468</v>
      </c>
      <c r="B24" s="3" t="s">
        <v>18</v>
      </c>
      <c r="C24" s="66"/>
      <c r="D24" s="66"/>
    </row>
    <row r="25" spans="1:5" x14ac:dyDescent="0.25">
      <c r="A25" s="9" t="s">
        <v>469</v>
      </c>
      <c r="B25" s="3" t="s">
        <v>19</v>
      </c>
      <c r="C25" s="66"/>
      <c r="D25" s="66"/>
    </row>
    <row r="26" spans="1:5" x14ac:dyDescent="0.25">
      <c r="A26" s="9" t="s">
        <v>470</v>
      </c>
      <c r="B26" s="10" t="s">
        <v>20</v>
      </c>
      <c r="C26" s="66"/>
      <c r="D26" s="66"/>
    </row>
    <row r="27" spans="1:5" x14ac:dyDescent="0.25">
      <c r="A27" s="9" t="s">
        <v>471</v>
      </c>
      <c r="B27" s="10" t="s">
        <v>21</v>
      </c>
      <c r="C27" s="66"/>
      <c r="D27" s="66"/>
    </row>
    <row r="28" spans="1:5" x14ac:dyDescent="0.25">
      <c r="A28" s="9" t="s">
        <v>472</v>
      </c>
      <c r="B28" s="14" t="s">
        <v>22</v>
      </c>
      <c r="C28" s="66"/>
      <c r="D28" s="66"/>
    </row>
    <row r="29" spans="1:5" x14ac:dyDescent="0.25">
      <c r="A29" s="9" t="s">
        <v>473</v>
      </c>
      <c r="B29" s="14" t="s">
        <v>23</v>
      </c>
      <c r="C29" s="66"/>
      <c r="D29" s="66"/>
    </row>
    <row r="30" spans="1:5" x14ac:dyDescent="0.25">
      <c r="A30" s="9" t="s">
        <v>474</v>
      </c>
      <c r="B30" s="14" t="s">
        <v>24</v>
      </c>
      <c r="C30" s="66"/>
      <c r="D30" s="66"/>
    </row>
    <row r="31" spans="1:5" x14ac:dyDescent="0.25">
      <c r="A31" s="9" t="s">
        <v>475</v>
      </c>
      <c r="B31" s="14" t="s">
        <v>25</v>
      </c>
      <c r="C31" s="66"/>
      <c r="D31" s="66"/>
    </row>
    <row r="32" spans="1:5" x14ac:dyDescent="0.25">
      <c r="A32" s="9" t="s">
        <v>476</v>
      </c>
      <c r="B32" s="14" t="s">
        <v>26</v>
      </c>
      <c r="C32" s="66"/>
      <c r="D32" s="66"/>
    </row>
    <row r="33" spans="1:4" x14ac:dyDescent="0.25">
      <c r="A33" s="9" t="s">
        <v>477</v>
      </c>
      <c r="B33" s="14" t="s">
        <v>27</v>
      </c>
      <c r="C33" s="66"/>
      <c r="D33" s="66"/>
    </row>
    <row r="34" spans="1:4" x14ac:dyDescent="0.25">
      <c r="A34" s="9" t="s">
        <v>478</v>
      </c>
      <c r="B34" s="14" t="s">
        <v>28</v>
      </c>
      <c r="C34" s="66"/>
      <c r="D34" s="66"/>
    </row>
    <row r="35" spans="1:4" x14ac:dyDescent="0.25">
      <c r="A35" s="9" t="s">
        <v>479</v>
      </c>
      <c r="B35" s="10" t="s">
        <v>37</v>
      </c>
      <c r="C35" s="66"/>
      <c r="D35" s="66"/>
    </row>
    <row r="36" spans="1:4" x14ac:dyDescent="0.25">
      <c r="A36" s="9" t="s">
        <v>480</v>
      </c>
      <c r="B36" s="14" t="s">
        <v>29</v>
      </c>
      <c r="C36" s="66"/>
      <c r="D36" s="66"/>
    </row>
    <row r="37" spans="1:4" x14ac:dyDescent="0.25">
      <c r="A37" s="9" t="s">
        <v>481</v>
      </c>
      <c r="B37" s="15" t="s">
        <v>30</v>
      </c>
      <c r="C37" s="66"/>
      <c r="D37" s="66"/>
    </row>
    <row r="38" spans="1:4" x14ac:dyDescent="0.25">
      <c r="A38" s="9" t="s">
        <v>482</v>
      </c>
      <c r="B38" s="14" t="s">
        <v>31</v>
      </c>
      <c r="C38" s="66"/>
      <c r="D38" s="66"/>
    </row>
    <row r="39" spans="1:4" x14ac:dyDescent="0.25">
      <c r="A39" s="9" t="s">
        <v>483</v>
      </c>
      <c r="B39" s="15" t="s">
        <v>32</v>
      </c>
      <c r="C39" s="66"/>
      <c r="D39" s="66"/>
    </row>
    <row r="40" spans="1:4" x14ac:dyDescent="0.25">
      <c r="A40" s="9" t="s">
        <v>474</v>
      </c>
      <c r="B40" s="14" t="s">
        <v>33</v>
      </c>
      <c r="C40" s="66"/>
      <c r="D40" s="66"/>
    </row>
    <row r="41" spans="1:4" x14ac:dyDescent="0.25">
      <c r="A41" s="9" t="s">
        <v>484</v>
      </c>
      <c r="B41" s="14" t="s">
        <v>34</v>
      </c>
      <c r="C41" s="66"/>
      <c r="D41" s="66"/>
    </row>
    <row r="42" spans="1:4" x14ac:dyDescent="0.25">
      <c r="A42" s="9" t="s">
        <v>485</v>
      </c>
      <c r="B42" s="11" t="s">
        <v>35</v>
      </c>
      <c r="C42" s="66"/>
      <c r="D42" s="66"/>
    </row>
    <row r="43" spans="1:4" x14ac:dyDescent="0.25">
      <c r="A43" s="9" t="s">
        <v>486</v>
      </c>
      <c r="B43" s="14" t="s">
        <v>36</v>
      </c>
      <c r="C43" s="66"/>
      <c r="D43" s="66"/>
    </row>
    <row r="44" spans="1:4" x14ac:dyDescent="0.25">
      <c r="A44" s="9" t="s">
        <v>487</v>
      </c>
      <c r="B44" s="14" t="s">
        <v>39</v>
      </c>
      <c r="C44" s="66"/>
      <c r="D44" s="66"/>
    </row>
    <row r="45" spans="1:4" x14ac:dyDescent="0.25">
      <c r="A45" s="9" t="s">
        <v>488</v>
      </c>
      <c r="B45" s="15" t="s">
        <v>108</v>
      </c>
      <c r="C45" s="66"/>
      <c r="D45" s="66"/>
    </row>
    <row r="46" spans="1:4" x14ac:dyDescent="0.25">
      <c r="A46" s="9" t="s">
        <v>489</v>
      </c>
      <c r="B46" s="15" t="s">
        <v>41</v>
      </c>
      <c r="C46" s="66"/>
      <c r="D46" s="66"/>
    </row>
    <row r="47" spans="1:4" x14ac:dyDescent="0.25">
      <c r="A47" s="9" t="s">
        <v>490</v>
      </c>
      <c r="B47" s="14" t="s">
        <v>38</v>
      </c>
      <c r="C47" s="66"/>
      <c r="D47" s="66"/>
    </row>
    <row r="48" spans="1:4" x14ac:dyDescent="0.25">
      <c r="A48" s="9" t="s">
        <v>491</v>
      </c>
      <c r="B48" s="97" t="s">
        <v>558</v>
      </c>
      <c r="C48" s="74"/>
      <c r="D48" s="74"/>
    </row>
    <row r="49" spans="1:4" x14ac:dyDescent="0.25">
      <c r="A49" s="9" t="s">
        <v>492</v>
      </c>
      <c r="B49" s="98" t="s">
        <v>310</v>
      </c>
      <c r="C49" s="74"/>
      <c r="D49" s="74"/>
    </row>
    <row r="50" spans="1:4" x14ac:dyDescent="0.25">
      <c r="A50" s="9" t="s">
        <v>493</v>
      </c>
      <c r="B50" s="98" t="s">
        <v>259</v>
      </c>
      <c r="C50" s="74"/>
      <c r="D50" s="74"/>
    </row>
    <row r="51" spans="1:4" x14ac:dyDescent="0.25">
      <c r="A51" s="9" t="s">
        <v>494</v>
      </c>
      <c r="B51" s="98" t="s">
        <v>260</v>
      </c>
      <c r="C51" s="74"/>
      <c r="D51" s="74"/>
    </row>
    <row r="52" spans="1:4" x14ac:dyDescent="0.25">
      <c r="A52" s="9" t="s">
        <v>495</v>
      </c>
      <c r="B52" s="98" t="s">
        <v>261</v>
      </c>
      <c r="C52" s="74"/>
      <c r="D52" s="74"/>
    </row>
    <row r="53" spans="1:4" x14ac:dyDescent="0.25">
      <c r="A53" s="9" t="s">
        <v>496</v>
      </c>
      <c r="B53" s="98" t="s">
        <v>615</v>
      </c>
      <c r="C53" s="74"/>
      <c r="D53" s="74"/>
    </row>
    <row r="54" spans="1:4" x14ac:dyDescent="0.25">
      <c r="A54" s="9" t="s">
        <v>617</v>
      </c>
      <c r="B54" s="97" t="s">
        <v>623</v>
      </c>
      <c r="C54" s="61" t="s">
        <v>52</v>
      </c>
      <c r="D54" s="61" t="s">
        <v>15</v>
      </c>
    </row>
    <row r="55" spans="1:4" x14ac:dyDescent="0.25">
      <c r="A55" s="9" t="s">
        <v>618</v>
      </c>
      <c r="B55" s="98" t="s">
        <v>611</v>
      </c>
      <c r="C55" s="118"/>
      <c r="D55" s="118"/>
    </row>
    <row r="56" spans="1:4" x14ac:dyDescent="0.25">
      <c r="A56" s="9" t="s">
        <v>619</v>
      </c>
      <c r="B56" s="98" t="s">
        <v>613</v>
      </c>
      <c r="C56" s="118"/>
      <c r="D56" s="118"/>
    </row>
    <row r="57" spans="1:4" x14ac:dyDescent="0.25">
      <c r="A57" s="9" t="s">
        <v>620</v>
      </c>
      <c r="B57" s="98" t="s">
        <v>612</v>
      </c>
      <c r="C57" s="118"/>
      <c r="D57" s="118"/>
    </row>
    <row r="58" spans="1:4" x14ac:dyDescent="0.25">
      <c r="A58" s="9" t="s">
        <v>621</v>
      </c>
      <c r="B58" s="98" t="s">
        <v>614</v>
      </c>
      <c r="C58" s="118"/>
      <c r="D58" s="118"/>
    </row>
    <row r="59" spans="1:4" x14ac:dyDescent="0.25">
      <c r="A59" s="9" t="s">
        <v>622</v>
      </c>
      <c r="B59" s="98" t="s">
        <v>616</v>
      </c>
      <c r="C59" s="118"/>
      <c r="D59" s="118"/>
    </row>
    <row r="60" spans="1:4" x14ac:dyDescent="0.25">
      <c r="A60" s="9" t="s">
        <v>497</v>
      </c>
      <c r="B60" s="3" t="s">
        <v>40</v>
      </c>
      <c r="C60" s="66"/>
      <c r="D60" s="66"/>
    </row>
    <row r="61" spans="1:4" x14ac:dyDescent="0.25">
      <c r="B61" s="75" t="s">
        <v>315</v>
      </c>
      <c r="C61" s="66"/>
      <c r="D61" s="66"/>
    </row>
    <row r="62" spans="1:4" s="68" customFormat="1" ht="14.25" x14ac:dyDescent="0.2">
      <c r="B62" s="17" t="s">
        <v>320</v>
      </c>
      <c r="C62" s="61" t="s">
        <v>52</v>
      </c>
      <c r="D62" s="61" t="s">
        <v>15</v>
      </c>
    </row>
    <row r="63" spans="1:4" x14ac:dyDescent="0.25">
      <c r="A63" s="9" t="s">
        <v>498</v>
      </c>
      <c r="B63" s="3" t="s">
        <v>16</v>
      </c>
      <c r="C63" s="66"/>
      <c r="D63" s="63"/>
    </row>
    <row r="64" spans="1:4" x14ac:dyDescent="0.25">
      <c r="A64" s="9" t="s">
        <v>499</v>
      </c>
      <c r="B64" s="12" t="s">
        <v>147</v>
      </c>
      <c r="C64" s="66"/>
      <c r="D64" s="63"/>
    </row>
    <row r="65" spans="1:4" x14ac:dyDescent="0.25">
      <c r="A65" s="9" t="s">
        <v>500</v>
      </c>
      <c r="B65" s="12" t="s">
        <v>313</v>
      </c>
      <c r="C65" s="66"/>
      <c r="D65" s="63"/>
    </row>
    <row r="66" spans="1:4" x14ac:dyDescent="0.25">
      <c r="A66" s="9" t="s">
        <v>501</v>
      </c>
      <c r="B66" s="12" t="s">
        <v>146</v>
      </c>
      <c r="C66" s="66"/>
      <c r="D66" s="63"/>
    </row>
    <row r="67" spans="1:4" x14ac:dyDescent="0.25">
      <c r="A67" s="9" t="s">
        <v>502</v>
      </c>
      <c r="B67" s="3" t="s">
        <v>111</v>
      </c>
      <c r="C67" s="66"/>
      <c r="D67" s="63"/>
    </row>
    <row r="68" spans="1:4" x14ac:dyDescent="0.25">
      <c r="C68" s="66"/>
      <c r="D68" s="66"/>
    </row>
    <row r="69" spans="1:4" x14ac:dyDescent="0.25">
      <c r="A69" s="104"/>
      <c r="B69" s="105" t="s">
        <v>354</v>
      </c>
      <c r="C69" s="103" t="s">
        <v>165</v>
      </c>
    </row>
    <row r="70" spans="1:4" x14ac:dyDescent="0.25">
      <c r="A70" s="9" t="s">
        <v>503</v>
      </c>
      <c r="B70" s="3" t="s">
        <v>358</v>
      </c>
      <c r="C70" s="102"/>
    </row>
    <row r="71" spans="1:4" x14ac:dyDescent="0.25">
      <c r="A71" s="9" t="s">
        <v>504</v>
      </c>
      <c r="B71" s="12" t="s">
        <v>359</v>
      </c>
      <c r="C71" s="102"/>
    </row>
    <row r="72" spans="1:4" x14ac:dyDescent="0.25">
      <c r="A72" s="9" t="s">
        <v>505</v>
      </c>
      <c r="B72" s="12" t="s">
        <v>363</v>
      </c>
    </row>
    <row r="73" spans="1:4" x14ac:dyDescent="0.25">
      <c r="A73" s="9" t="s">
        <v>506</v>
      </c>
      <c r="B73" s="12" t="s">
        <v>364</v>
      </c>
    </row>
    <row r="74" spans="1:4" x14ac:dyDescent="0.25">
      <c r="A74" s="9" t="s">
        <v>507</v>
      </c>
      <c r="B74" s="12" t="s">
        <v>365</v>
      </c>
    </row>
  </sheetData>
  <mergeCells count="1">
    <mergeCell ref="A1:B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B0F28-B1FF-44FB-AC87-98280B7E4CA4}">
  <sheetPr>
    <pageSetUpPr fitToPage="1"/>
  </sheetPr>
  <dimension ref="A1:P42"/>
  <sheetViews>
    <sheetView tabSelected="1" workbookViewId="0">
      <pane xSplit="2" topLeftCell="C1" activePane="topRight" state="frozen"/>
      <selection pane="topRight" activeCell="B10" sqref="B10"/>
    </sheetView>
  </sheetViews>
  <sheetFormatPr defaultColWidth="9.140625" defaultRowHeight="15" x14ac:dyDescent="0.25"/>
  <cols>
    <col min="1" max="1" width="13.85546875" style="45" customWidth="1"/>
    <col min="2" max="2" width="94" style="45" bestFit="1" customWidth="1"/>
    <col min="3" max="3" width="26" style="45" customWidth="1"/>
    <col min="4" max="8" width="26" style="51" customWidth="1"/>
    <col min="9" max="14" width="26" style="47" customWidth="1"/>
    <col min="15" max="16" width="26" style="51" customWidth="1"/>
    <col min="17" max="16384" width="9.140625" style="45"/>
  </cols>
  <sheetData>
    <row r="1" spans="1:16" s="76" customFormat="1" ht="39" customHeight="1" x14ac:dyDescent="0.25">
      <c r="A1" s="131" t="s">
        <v>325</v>
      </c>
      <c r="B1" s="131"/>
    </row>
    <row r="2" spans="1:16" s="76" customFormat="1" ht="31.5" x14ac:dyDescent="0.25">
      <c r="A2" s="77" t="s">
        <v>297</v>
      </c>
      <c r="B2" s="78" t="s">
        <v>287</v>
      </c>
    </row>
    <row r="3" spans="1:16" s="76" customFormat="1" ht="45" x14ac:dyDescent="0.25">
      <c r="A3" s="77" t="s">
        <v>1</v>
      </c>
      <c r="B3" s="99" t="s">
        <v>597</v>
      </c>
    </row>
    <row r="4" spans="1:16" s="81" customFormat="1" ht="15.75" x14ac:dyDescent="0.25">
      <c r="A4" s="79"/>
      <c r="B4" s="80"/>
    </row>
    <row r="5" spans="1:16" s="84" customFormat="1" x14ac:dyDescent="0.25">
      <c r="A5" s="92" t="s">
        <v>2</v>
      </c>
      <c r="B5" s="82" t="s">
        <v>323</v>
      </c>
      <c r="C5" s="83" t="s">
        <v>508</v>
      </c>
      <c r="D5" s="83" t="s">
        <v>509</v>
      </c>
      <c r="E5" s="83" t="s">
        <v>510</v>
      </c>
      <c r="F5" s="83" t="s">
        <v>511</v>
      </c>
      <c r="G5" s="83" t="s">
        <v>512</v>
      </c>
      <c r="H5" s="83" t="s">
        <v>513</v>
      </c>
      <c r="I5" s="83" t="s">
        <v>514</v>
      </c>
      <c r="J5" s="83" t="s">
        <v>515</v>
      </c>
      <c r="K5" s="83" t="s">
        <v>516</v>
      </c>
      <c r="L5" s="83" t="s">
        <v>517</v>
      </c>
      <c r="M5" s="83" t="s">
        <v>518</v>
      </c>
      <c r="N5" s="83" t="s">
        <v>520</v>
      </c>
      <c r="O5" s="83" t="s">
        <v>522</v>
      </c>
      <c r="P5" s="83" t="s">
        <v>521</v>
      </c>
    </row>
    <row r="6" spans="1:16" s="76" customFormat="1" x14ac:dyDescent="0.25">
      <c r="A6" s="42" t="s">
        <v>523</v>
      </c>
      <c r="B6" s="91" t="s">
        <v>353</v>
      </c>
      <c r="C6" s="89"/>
      <c r="D6" s="89"/>
      <c r="E6" s="89"/>
      <c r="F6" s="89"/>
      <c r="G6" s="89"/>
      <c r="H6" s="89"/>
      <c r="I6" s="89"/>
      <c r="J6" s="89"/>
      <c r="K6" s="89"/>
      <c r="L6" s="89"/>
      <c r="M6" s="89"/>
      <c r="N6" s="89"/>
      <c r="O6" s="89"/>
      <c r="P6" s="89"/>
    </row>
    <row r="7" spans="1:16" s="76" customFormat="1" x14ac:dyDescent="0.25">
      <c r="A7" s="42" t="s">
        <v>524</v>
      </c>
      <c r="B7" s="85" t="s">
        <v>299</v>
      </c>
      <c r="C7" s="86"/>
      <c r="D7" s="86"/>
      <c r="E7" s="86"/>
      <c r="F7" s="86"/>
      <c r="G7" s="86"/>
      <c r="H7" s="86"/>
      <c r="I7" s="86"/>
      <c r="J7" s="86"/>
      <c r="K7" s="86"/>
      <c r="L7" s="86"/>
      <c r="M7" s="86"/>
      <c r="N7" s="86"/>
      <c r="O7" s="86"/>
      <c r="P7" s="86"/>
    </row>
    <row r="8" spans="1:16" s="76" customFormat="1" x14ac:dyDescent="0.25">
      <c r="A8" s="42" t="s">
        <v>525</v>
      </c>
      <c r="B8" s="87" t="s">
        <v>294</v>
      </c>
      <c r="C8" s="86"/>
      <c r="D8" s="86"/>
      <c r="E8" s="86"/>
      <c r="F8" s="86"/>
      <c r="G8" s="86"/>
      <c r="H8" s="86"/>
      <c r="I8" s="86"/>
      <c r="J8" s="86"/>
      <c r="K8" s="86"/>
      <c r="L8" s="86"/>
      <c r="M8" s="86"/>
      <c r="N8" s="86"/>
      <c r="O8" s="86"/>
      <c r="P8" s="86"/>
    </row>
    <row r="9" spans="1:16" s="76" customFormat="1" x14ac:dyDescent="0.25">
      <c r="A9" s="42" t="s">
        <v>526</v>
      </c>
      <c r="B9" s="87" t="s">
        <v>291</v>
      </c>
      <c r="C9" s="86"/>
      <c r="D9" s="86"/>
      <c r="E9" s="86"/>
      <c r="F9" s="86"/>
      <c r="G9" s="86"/>
      <c r="H9" s="86"/>
      <c r="I9" s="86"/>
      <c r="J9" s="86"/>
      <c r="K9" s="86"/>
      <c r="L9" s="86"/>
      <c r="M9" s="86"/>
      <c r="N9" s="86"/>
      <c r="O9" s="86"/>
      <c r="P9" s="86"/>
    </row>
    <row r="10" spans="1:16" s="76" customFormat="1" x14ac:dyDescent="0.25">
      <c r="A10" s="42" t="s">
        <v>527</v>
      </c>
      <c r="B10" s="87" t="s">
        <v>292</v>
      </c>
      <c r="C10" s="86"/>
      <c r="D10" s="86"/>
      <c r="E10" s="86"/>
      <c r="F10" s="86"/>
      <c r="G10" s="86"/>
      <c r="H10" s="86"/>
      <c r="I10" s="86"/>
      <c r="J10" s="86"/>
      <c r="K10" s="86"/>
      <c r="L10" s="86"/>
      <c r="M10" s="86"/>
      <c r="N10" s="86"/>
      <c r="O10" s="86"/>
      <c r="P10" s="86"/>
    </row>
    <row r="11" spans="1:16" s="76" customFormat="1" x14ac:dyDescent="0.25">
      <c r="A11" s="42" t="s">
        <v>528</v>
      </c>
      <c r="B11" s="87" t="s">
        <v>556</v>
      </c>
      <c r="C11" s="86"/>
      <c r="D11" s="86"/>
      <c r="E11" s="86"/>
      <c r="F11" s="86"/>
      <c r="G11" s="86"/>
      <c r="H11" s="86"/>
      <c r="I11" s="86"/>
      <c r="J11" s="86"/>
      <c r="K11" s="86"/>
      <c r="L11" s="86"/>
      <c r="M11" s="86"/>
      <c r="N11" s="86"/>
      <c r="O11" s="86"/>
      <c r="P11" s="86"/>
    </row>
    <row r="12" spans="1:16" s="76" customFormat="1" x14ac:dyDescent="0.25">
      <c r="A12" s="42" t="s">
        <v>557</v>
      </c>
      <c r="B12" s="87" t="s">
        <v>293</v>
      </c>
      <c r="C12" s="86"/>
      <c r="D12" s="86"/>
      <c r="E12" s="86"/>
      <c r="F12" s="86"/>
      <c r="G12" s="86"/>
      <c r="H12" s="86"/>
      <c r="I12" s="86"/>
      <c r="J12" s="86"/>
      <c r="K12" s="86"/>
      <c r="L12" s="86"/>
      <c r="M12" s="86"/>
      <c r="N12" s="86"/>
      <c r="O12" s="86"/>
      <c r="P12" s="86"/>
    </row>
    <row r="13" spans="1:16" s="76" customFormat="1" x14ac:dyDescent="0.25">
      <c r="A13" s="42" t="s">
        <v>529</v>
      </c>
      <c r="B13" s="76" t="s">
        <v>587</v>
      </c>
      <c r="C13" s="86"/>
      <c r="D13" s="86"/>
      <c r="E13" s="86"/>
      <c r="F13" s="86"/>
      <c r="G13" s="86"/>
      <c r="H13" s="86"/>
      <c r="I13" s="86"/>
      <c r="J13" s="86"/>
      <c r="K13" s="86"/>
      <c r="L13" s="86"/>
      <c r="M13" s="86"/>
      <c r="N13" s="86"/>
      <c r="O13" s="86"/>
      <c r="P13" s="86"/>
    </row>
    <row r="14" spans="1:16" s="76" customFormat="1" x14ac:dyDescent="0.25">
      <c r="A14" s="42" t="s">
        <v>593</v>
      </c>
      <c r="B14" s="87" t="s">
        <v>589</v>
      </c>
      <c r="C14" s="86"/>
      <c r="D14" s="86"/>
      <c r="E14" s="86"/>
      <c r="F14" s="86"/>
      <c r="G14" s="86"/>
      <c r="H14" s="86"/>
      <c r="I14" s="86"/>
      <c r="J14" s="86"/>
      <c r="K14" s="86"/>
      <c r="L14" s="86"/>
      <c r="M14" s="86"/>
      <c r="N14" s="86"/>
      <c r="O14" s="86"/>
      <c r="P14" s="86"/>
    </row>
    <row r="15" spans="1:16" s="76" customFormat="1" x14ac:dyDescent="0.25">
      <c r="A15" s="42" t="s">
        <v>594</v>
      </c>
      <c r="B15" s="87" t="s">
        <v>590</v>
      </c>
      <c r="C15" s="86"/>
      <c r="D15" s="86"/>
      <c r="E15" s="86"/>
      <c r="F15" s="86"/>
      <c r="G15" s="86"/>
      <c r="H15" s="86"/>
      <c r="I15" s="86"/>
      <c r="J15" s="86"/>
      <c r="K15" s="86"/>
      <c r="L15" s="86"/>
      <c r="M15" s="86"/>
      <c r="N15" s="86"/>
      <c r="O15" s="86"/>
      <c r="P15" s="86"/>
    </row>
    <row r="16" spans="1:16" s="76" customFormat="1" x14ac:dyDescent="0.25">
      <c r="A16" s="42" t="s">
        <v>595</v>
      </c>
      <c r="B16" s="87" t="s">
        <v>591</v>
      </c>
      <c r="C16" s="86"/>
      <c r="D16" s="86"/>
      <c r="E16" s="86"/>
      <c r="F16" s="86"/>
      <c r="G16" s="86"/>
      <c r="H16" s="86"/>
      <c r="I16" s="86"/>
      <c r="J16" s="86"/>
      <c r="K16" s="86"/>
      <c r="L16" s="86"/>
      <c r="M16" s="86"/>
      <c r="N16" s="86"/>
      <c r="O16" s="86"/>
      <c r="P16" s="86"/>
    </row>
    <row r="17" spans="1:16" s="76" customFormat="1" x14ac:dyDescent="0.25">
      <c r="A17" s="42" t="s">
        <v>596</v>
      </c>
      <c r="B17" s="87" t="s">
        <v>592</v>
      </c>
      <c r="C17" s="86"/>
      <c r="D17" s="86"/>
      <c r="E17" s="86"/>
      <c r="F17" s="86"/>
      <c r="G17" s="86"/>
      <c r="H17" s="86"/>
      <c r="I17" s="86"/>
      <c r="J17" s="86"/>
      <c r="K17" s="86"/>
      <c r="L17" s="86"/>
      <c r="M17" s="86"/>
      <c r="N17" s="86"/>
      <c r="O17" s="86"/>
      <c r="P17" s="86"/>
    </row>
    <row r="18" spans="1:16" s="76" customFormat="1" x14ac:dyDescent="0.25">
      <c r="A18" s="42" t="s">
        <v>530</v>
      </c>
      <c r="B18" s="76" t="s">
        <v>295</v>
      </c>
      <c r="C18" s="86"/>
      <c r="D18" s="86"/>
      <c r="E18" s="86"/>
      <c r="F18" s="86"/>
      <c r="G18" s="86"/>
      <c r="H18" s="86"/>
      <c r="I18" s="86"/>
      <c r="J18" s="86"/>
      <c r="K18" s="86"/>
      <c r="L18" s="86"/>
      <c r="M18" s="86"/>
      <c r="N18" s="86"/>
      <c r="O18" s="86"/>
      <c r="P18" s="86"/>
    </row>
    <row r="19" spans="1:16" s="76" customFormat="1" x14ac:dyDescent="0.25">
      <c r="A19" s="42" t="s">
        <v>531</v>
      </c>
      <c r="B19" s="76" t="s">
        <v>317</v>
      </c>
      <c r="C19" s="86"/>
      <c r="D19" s="86"/>
      <c r="E19" s="86"/>
      <c r="F19" s="86"/>
      <c r="G19" s="86"/>
      <c r="H19" s="86"/>
      <c r="I19" s="86"/>
      <c r="J19" s="86"/>
      <c r="K19" s="86"/>
      <c r="L19" s="86"/>
      <c r="M19" s="86"/>
      <c r="N19" s="86"/>
      <c r="O19" s="86"/>
      <c r="P19" s="86"/>
    </row>
    <row r="20" spans="1:16" s="76" customFormat="1" x14ac:dyDescent="0.25">
      <c r="A20" s="42" t="s">
        <v>532</v>
      </c>
      <c r="B20" s="76" t="s">
        <v>296</v>
      </c>
      <c r="C20" s="86"/>
      <c r="D20" s="86"/>
      <c r="E20" s="86"/>
      <c r="F20" s="86"/>
      <c r="G20" s="86"/>
      <c r="H20" s="86"/>
      <c r="I20" s="86"/>
      <c r="J20" s="86"/>
      <c r="K20" s="86"/>
      <c r="L20" s="86"/>
      <c r="M20" s="86"/>
      <c r="N20" s="86"/>
      <c r="O20" s="86"/>
      <c r="P20" s="86"/>
    </row>
    <row r="21" spans="1:16" s="76" customFormat="1" x14ac:dyDescent="0.25">
      <c r="A21" s="9" t="s">
        <v>533</v>
      </c>
      <c r="B21" s="76" t="s">
        <v>352</v>
      </c>
      <c r="C21" s="86"/>
      <c r="D21" s="86"/>
      <c r="E21" s="86"/>
      <c r="F21" s="86"/>
      <c r="G21" s="86"/>
      <c r="H21" s="86"/>
      <c r="I21" s="86"/>
      <c r="J21" s="86"/>
      <c r="K21" s="86"/>
      <c r="L21" s="86"/>
      <c r="M21" s="86"/>
      <c r="N21" s="86"/>
      <c r="O21" s="86"/>
      <c r="P21" s="86"/>
    </row>
    <row r="22" spans="1:16" x14ac:dyDescent="0.25">
      <c r="A22" s="71"/>
      <c r="B22" s="71"/>
      <c r="C22" s="71"/>
      <c r="D22" s="71"/>
      <c r="E22" s="71"/>
      <c r="F22" s="71"/>
      <c r="G22" s="71"/>
      <c r="H22" s="71"/>
      <c r="I22" s="71"/>
      <c r="J22" s="71"/>
      <c r="K22" s="71"/>
    </row>
    <row r="23" spans="1:16" s="84" customFormat="1" x14ac:dyDescent="0.25">
      <c r="B23" s="82" t="s">
        <v>324</v>
      </c>
      <c r="C23" s="83" t="s">
        <v>508</v>
      </c>
      <c r="D23" s="83" t="s">
        <v>509</v>
      </c>
      <c r="E23" s="83" t="s">
        <v>510</v>
      </c>
      <c r="F23" s="83" t="s">
        <v>511</v>
      </c>
      <c r="G23" s="83" t="s">
        <v>512</v>
      </c>
      <c r="H23" s="83" t="s">
        <v>513</v>
      </c>
      <c r="I23" s="83" t="s">
        <v>514</v>
      </c>
      <c r="J23" s="83" t="s">
        <v>515</v>
      </c>
      <c r="K23" s="83" t="s">
        <v>516</v>
      </c>
      <c r="L23" s="83" t="s">
        <v>517</v>
      </c>
      <c r="M23" s="83" t="s">
        <v>518</v>
      </c>
      <c r="N23" s="83" t="s">
        <v>519</v>
      </c>
      <c r="O23" s="83" t="s">
        <v>522</v>
      </c>
      <c r="P23" s="83" t="s">
        <v>521</v>
      </c>
    </row>
    <row r="24" spans="1:16" s="76" customFormat="1" x14ac:dyDescent="0.25">
      <c r="A24" s="42" t="s">
        <v>534</v>
      </c>
      <c r="B24" s="85" t="s">
        <v>35</v>
      </c>
      <c r="C24" s="88"/>
      <c r="D24" s="88"/>
      <c r="E24" s="88"/>
      <c r="F24" s="88"/>
      <c r="G24" s="88"/>
      <c r="H24" s="88"/>
      <c r="I24" s="88"/>
      <c r="J24" s="88"/>
      <c r="K24" s="88"/>
      <c r="L24" s="88"/>
      <c r="M24" s="88"/>
      <c r="N24" s="88"/>
      <c r="O24" s="88"/>
      <c r="P24" s="88"/>
    </row>
    <row r="25" spans="1:16" s="76" customFormat="1" x14ac:dyDescent="0.25">
      <c r="A25" s="42" t="s">
        <v>535</v>
      </c>
      <c r="B25" s="87" t="s">
        <v>285</v>
      </c>
      <c r="C25" s="86"/>
      <c r="D25" s="86"/>
      <c r="E25" s="86"/>
      <c r="F25" s="86"/>
      <c r="G25" s="86"/>
      <c r="H25" s="86"/>
      <c r="I25" s="86"/>
      <c r="J25" s="86"/>
      <c r="K25" s="86"/>
      <c r="L25" s="86"/>
      <c r="M25" s="86"/>
      <c r="N25" s="86"/>
      <c r="O25" s="86"/>
      <c r="P25" s="86"/>
    </row>
    <row r="26" spans="1:16" s="76" customFormat="1" x14ac:dyDescent="0.25">
      <c r="A26" s="42" t="s">
        <v>536</v>
      </c>
      <c r="B26" s="87" t="s">
        <v>275</v>
      </c>
      <c r="C26" s="86"/>
      <c r="D26" s="86"/>
      <c r="E26" s="86"/>
      <c r="F26" s="86"/>
      <c r="G26" s="86"/>
      <c r="H26" s="86"/>
      <c r="I26" s="86"/>
      <c r="J26" s="86"/>
      <c r="K26" s="86"/>
      <c r="L26" s="86"/>
      <c r="M26" s="86"/>
      <c r="N26" s="86"/>
      <c r="O26" s="86"/>
      <c r="P26" s="86"/>
    </row>
    <row r="27" spans="1:16" s="76" customFormat="1" x14ac:dyDescent="0.25">
      <c r="A27" s="42" t="s">
        <v>537</v>
      </c>
      <c r="B27" s="87" t="s">
        <v>276</v>
      </c>
      <c r="C27" s="86"/>
      <c r="D27" s="86"/>
      <c r="E27" s="86"/>
      <c r="F27" s="86"/>
      <c r="G27" s="86"/>
      <c r="H27" s="86"/>
      <c r="I27" s="86"/>
      <c r="J27" s="86"/>
      <c r="K27" s="86"/>
      <c r="L27" s="86"/>
      <c r="M27" s="86"/>
      <c r="N27" s="86"/>
      <c r="O27" s="86"/>
      <c r="P27" s="86"/>
    </row>
    <row r="28" spans="1:16" s="76" customFormat="1" x14ac:dyDescent="0.25">
      <c r="A28" s="42" t="s">
        <v>538</v>
      </c>
      <c r="B28" s="85" t="s">
        <v>288</v>
      </c>
      <c r="C28" s="88"/>
      <c r="D28" s="88"/>
      <c r="E28" s="88"/>
      <c r="F28" s="88"/>
      <c r="G28" s="88"/>
      <c r="H28" s="88"/>
      <c r="I28" s="88"/>
      <c r="J28" s="88"/>
      <c r="K28" s="88"/>
      <c r="L28" s="88"/>
      <c r="M28" s="88"/>
      <c r="N28" s="88"/>
      <c r="O28" s="88"/>
      <c r="P28" s="88"/>
    </row>
    <row r="29" spans="1:16" s="76" customFormat="1" ht="30" x14ac:dyDescent="0.25">
      <c r="A29" s="42" t="s">
        <v>539</v>
      </c>
      <c r="B29" s="87" t="s">
        <v>306</v>
      </c>
      <c r="C29" s="86"/>
      <c r="D29" s="86"/>
      <c r="E29" s="86"/>
      <c r="F29" s="86"/>
      <c r="G29" s="86"/>
      <c r="H29" s="86"/>
      <c r="I29" s="86"/>
      <c r="J29" s="86"/>
      <c r="K29" s="86"/>
      <c r="L29" s="86"/>
      <c r="M29" s="86"/>
      <c r="N29" s="86"/>
      <c r="O29" s="86"/>
      <c r="P29" s="86"/>
    </row>
    <row r="30" spans="1:16" s="76" customFormat="1" ht="30" x14ac:dyDescent="0.25">
      <c r="A30" s="42" t="s">
        <v>540</v>
      </c>
      <c r="B30" s="87" t="s">
        <v>307</v>
      </c>
      <c r="C30" s="86"/>
      <c r="D30" s="86"/>
      <c r="E30" s="86"/>
      <c r="F30" s="86"/>
      <c r="G30" s="86"/>
      <c r="H30" s="86"/>
      <c r="I30" s="86"/>
      <c r="J30" s="86"/>
      <c r="K30" s="86"/>
      <c r="L30" s="86"/>
      <c r="M30" s="86"/>
      <c r="N30" s="86"/>
      <c r="O30" s="86"/>
      <c r="P30" s="86"/>
    </row>
    <row r="31" spans="1:16" s="76" customFormat="1" x14ac:dyDescent="0.25">
      <c r="A31" s="42" t="s">
        <v>541</v>
      </c>
      <c r="B31" s="85" t="s">
        <v>256</v>
      </c>
      <c r="C31" s="88"/>
      <c r="D31" s="88"/>
      <c r="E31" s="88"/>
      <c r="F31" s="88"/>
      <c r="G31" s="88"/>
      <c r="H31" s="88"/>
      <c r="I31" s="88"/>
      <c r="J31" s="88"/>
      <c r="K31" s="88"/>
      <c r="L31" s="88"/>
      <c r="M31" s="88"/>
      <c r="N31" s="88"/>
      <c r="O31" s="88"/>
      <c r="P31" s="88"/>
    </row>
    <row r="32" spans="1:16" s="76" customFormat="1" ht="17.25" customHeight="1" x14ac:dyDescent="0.25">
      <c r="A32" s="42" t="s">
        <v>542</v>
      </c>
      <c r="B32" s="87" t="s">
        <v>289</v>
      </c>
      <c r="C32" s="86"/>
      <c r="D32" s="86"/>
      <c r="E32" s="86"/>
      <c r="F32" s="86"/>
      <c r="G32" s="86"/>
      <c r="H32" s="86"/>
      <c r="I32" s="86"/>
      <c r="J32" s="86"/>
      <c r="K32" s="86"/>
      <c r="L32" s="86"/>
      <c r="M32" s="86"/>
      <c r="N32" s="86"/>
      <c r="O32" s="86"/>
      <c r="P32" s="86"/>
    </row>
    <row r="33" spans="1:16" s="76" customFormat="1" x14ac:dyDescent="0.25">
      <c r="A33" s="42" t="s">
        <v>543</v>
      </c>
      <c r="B33" s="87" t="s">
        <v>257</v>
      </c>
      <c r="C33" s="86"/>
      <c r="D33" s="86"/>
      <c r="E33" s="86"/>
      <c r="F33" s="86"/>
      <c r="G33" s="86"/>
      <c r="H33" s="86"/>
      <c r="I33" s="86"/>
      <c r="J33" s="86"/>
      <c r="K33" s="86"/>
      <c r="L33" s="86"/>
      <c r="M33" s="86"/>
      <c r="N33" s="86"/>
      <c r="O33" s="86"/>
      <c r="P33" s="86"/>
    </row>
    <row r="34" spans="1:16" s="76" customFormat="1" x14ac:dyDescent="0.25">
      <c r="A34" s="42" t="s">
        <v>544</v>
      </c>
      <c r="B34" s="85" t="s">
        <v>258</v>
      </c>
      <c r="C34" s="88"/>
      <c r="D34" s="88"/>
      <c r="E34" s="88"/>
      <c r="F34" s="88"/>
      <c r="G34" s="88"/>
      <c r="H34" s="88"/>
      <c r="I34" s="88"/>
      <c r="J34" s="88"/>
      <c r="K34" s="88"/>
      <c r="L34" s="88"/>
      <c r="M34" s="88"/>
      <c r="N34" s="88"/>
      <c r="O34" s="88"/>
      <c r="P34" s="88"/>
    </row>
    <row r="35" spans="1:16" s="76" customFormat="1" x14ac:dyDescent="0.25">
      <c r="A35" s="42" t="s">
        <v>545</v>
      </c>
      <c r="B35" s="87" t="s">
        <v>290</v>
      </c>
      <c r="C35" s="86"/>
      <c r="D35" s="86"/>
      <c r="E35" s="86"/>
      <c r="F35" s="86"/>
      <c r="G35" s="86"/>
      <c r="H35" s="86"/>
      <c r="I35" s="86"/>
      <c r="J35" s="86"/>
      <c r="K35" s="86"/>
      <c r="L35" s="86"/>
      <c r="M35" s="86"/>
      <c r="N35" s="86"/>
      <c r="O35" s="86"/>
      <c r="P35" s="86"/>
    </row>
    <row r="36" spans="1:16" s="76" customFormat="1" x14ac:dyDescent="0.25">
      <c r="A36" s="42" t="s">
        <v>546</v>
      </c>
      <c r="B36" s="87" t="s">
        <v>286</v>
      </c>
      <c r="C36" s="86"/>
      <c r="D36" s="86"/>
      <c r="E36" s="86"/>
      <c r="F36" s="86"/>
      <c r="G36" s="86"/>
      <c r="H36" s="86"/>
      <c r="I36" s="86"/>
      <c r="J36" s="86"/>
      <c r="K36" s="86"/>
      <c r="L36" s="86"/>
      <c r="M36" s="86"/>
      <c r="N36" s="86"/>
      <c r="O36" s="86"/>
      <c r="P36" s="86"/>
    </row>
    <row r="37" spans="1:16" s="76" customFormat="1" x14ac:dyDescent="0.25">
      <c r="A37" s="9"/>
      <c r="C37" s="86"/>
      <c r="D37" s="86"/>
      <c r="E37" s="86"/>
      <c r="F37" s="86"/>
      <c r="G37" s="86"/>
      <c r="H37" s="86"/>
      <c r="I37" s="86"/>
      <c r="J37" s="86"/>
      <c r="K37" s="86"/>
      <c r="L37" s="86"/>
      <c r="M37" s="86"/>
      <c r="N37" s="86"/>
      <c r="O37" s="86"/>
      <c r="P37" s="86"/>
    </row>
    <row r="38" spans="1:16" x14ac:dyDescent="0.25">
      <c r="A38" s="115"/>
      <c r="B38" s="121" t="s">
        <v>599</v>
      </c>
      <c r="C38" s="83" t="s">
        <v>600</v>
      </c>
      <c r="D38" s="83" t="s">
        <v>601</v>
      </c>
      <c r="E38" s="83" t="s">
        <v>602</v>
      </c>
      <c r="F38" s="83" t="s">
        <v>603</v>
      </c>
      <c r="G38" s="71"/>
      <c r="H38" s="71"/>
      <c r="I38" s="71"/>
      <c r="J38" s="71"/>
      <c r="K38" s="71"/>
    </row>
    <row r="39" spans="1:16" x14ac:dyDescent="0.25">
      <c r="A39" s="9" t="s">
        <v>607</v>
      </c>
      <c r="B39" s="3" t="s">
        <v>604</v>
      </c>
    </row>
    <row r="40" spans="1:16" x14ac:dyDescent="0.25">
      <c r="A40" s="9" t="s">
        <v>608</v>
      </c>
      <c r="B40" s="3" t="s">
        <v>605</v>
      </c>
    </row>
    <row r="41" spans="1:16" s="51" customFormat="1" x14ac:dyDescent="0.25">
      <c r="A41" s="133" t="s">
        <v>609</v>
      </c>
      <c r="B41" s="132" t="s">
        <v>606</v>
      </c>
      <c r="C41" s="83" t="s">
        <v>610</v>
      </c>
      <c r="D41" s="119"/>
      <c r="E41" s="119"/>
      <c r="F41" s="119"/>
    </row>
    <row r="42" spans="1:16" x14ac:dyDescent="0.25">
      <c r="A42" s="133"/>
      <c r="B42" s="132"/>
    </row>
  </sheetData>
  <mergeCells count="3">
    <mergeCell ref="A1:B1"/>
    <mergeCell ref="B41:B42"/>
    <mergeCell ref="A41:A42"/>
  </mergeCells>
  <pageMargins left="0.7" right="0.7" top="0.75" bottom="0.75" header="0.3" footer="0.3"/>
  <pageSetup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 of Contents - Instruction</vt:lpstr>
      <vt:lpstr>Definitions</vt:lpstr>
      <vt:lpstr>Table 1</vt:lpstr>
      <vt:lpstr>Table 2</vt:lpstr>
      <vt:lpstr>Table 3</vt:lpstr>
      <vt:lpstr>Table 4</vt:lpstr>
      <vt:lpstr>Table 5</vt:lpstr>
      <vt:lpstr>Table 6</vt:lpstr>
      <vt:lpstr>Table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NYSDFS: Student Loan Servicer Licensing Annual Report Template</dc:title>
  <dc:creator/>
  <cp:lastModifiedBy/>
  <dcterms:created xsi:type="dcterms:W3CDTF">2020-06-01T19:47:40Z</dcterms:created>
  <dcterms:modified xsi:type="dcterms:W3CDTF">2024-01-26T18:30:37Z</dcterms:modified>
</cp:coreProperties>
</file>